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1 - A &amp; E AUDITING - 2025\9. Vendimet e Asamblese per vitin 2024 + PF QKB\ANISA\8. Ameti\"/>
    </mc:Choice>
  </mc:AlternateContent>
  <bookViews>
    <workbookView xWindow="-120" yWindow="-120" windowWidth="29040" windowHeight="1752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<sst xmlns="http://schemas.openxmlformats.org/spreadsheetml/2006/main" count="60" uniqueCount="58">
  <si>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</si>
  <si>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</si>
  <si>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</si>
  <si>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</si>
  <si>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</si>
  <si>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</si>
  <si>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</si>
  <si>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</si>
  <si>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</si>
  <si>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</si>
  <si>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</si>
  <si>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</si>
  <si>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</si>
  <si>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</si>
  <si>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</si>
  <si>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</si>
  <si>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</si>
  <si>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</si>
  <si>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</si>
  <si>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</si>
  <si>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</si>
  <si>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</si>
  <si>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</si>
  <si>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</si>
  <si>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</si>
  <si>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</si>
  <si>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</si>
  <si>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</si>
  <si>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</si>
  <si>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</si>
  <si>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</si>
  <si>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</si>
  <si>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</si>
  <si>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</si>
  <si>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</si>
  <si>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</si>
  <si>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</si>
  <si>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</si>
  <si>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</si>
  <si>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</si>
  <si>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</si>
  <si>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</si>
  <si>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</si>
  <si>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</si>
  <si>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</si>
  <si>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</si>
  <si>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</si>
  <si>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</si>
  <si>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</si>
  <si>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</si>
  <si>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</si>
  <si>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</si>
  <si>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</si>
  <si>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</si>
  <si>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K36823207C</t>
  </si>
  <si>
    <t>LEK</t>
  </si>
  <si>
    <t>AMETI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</si>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</sst>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B10" sqref="B10:B1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56</v>
      </c>
    </row>
    <row r="3" spans="1:5">
      <c r="A3" s="13" t="s">
        <v>54</v>
      </c>
    </row>
    <row r="4" spans="1:5">
      <c r="A4" s="13" t="s">
        <v>55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421220</v>
      </c>
      <c r="C10" s="15"/>
      <c r="D10" s="21">
        <v>619732</v>
      </c>
      <c r="E10" s="14"/>
    </row>
    <row r="11" spans="1:5">
      <c r="A11" s="20" t="s">
        <v>51</v>
      </c>
      <c r="B11" s="21">
        <v>1285702</v>
      </c>
      <c r="C11" s="15"/>
      <c r="D11" s="21"/>
      <c r="E11" s="14"/>
    </row>
    <row r="12" spans="1:5">
      <c r="A12" s="20" t="s">
        <v>52</v>
      </c>
      <c r="B12" s="21">
        <v>186645</v>
      </c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34</v>
      </c>
      <c r="B20" s="21">
        <v>-1165539</v>
      </c>
      <c r="C20" s="15"/>
      <c r="D20" s="21">
        <v>-1143026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-970909</v>
      </c>
      <c r="C22" s="15"/>
      <c r="D22" s="21">
        <v>-462000</v>
      </c>
      <c r="E22" s="14"/>
    </row>
    <row r="23" spans="1:5">
      <c r="A23" s="20" t="s">
        <v>36</v>
      </c>
      <c r="B23" s="21">
        <v>-162142</v>
      </c>
      <c r="C23" s="15"/>
      <c r="D23" s="21">
        <v>-77154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-27317</v>
      </c>
      <c r="C26" s="15"/>
      <c r="D26" s="21">
        <v>-2747788</v>
      </c>
      <c r="E26" s="14"/>
    </row>
    <row r="27" spans="1:5">
      <c r="A27" s="10" t="s">
        <v>12</v>
      </c>
      <c r="B27" s="21">
        <v>990219</v>
      </c>
      <c r="C27" s="15"/>
      <c r="D27" s="21">
        <v>-66806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/>
      <c r="C37" s="15"/>
      <c r="D37" s="21"/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557879</v>
      </c>
      <c r="C42" s="18"/>
      <c r="D42" s="17">
        <f>SUM(D9:D41)</f>
        <v>-3877042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/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557879</v>
      </c>
      <c r="C47" s="18"/>
      <c r="D47" s="17">
        <f>SUM(D42:D46)</f>
        <v>-3877042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557879</v>
      </c>
      <c r="C57" s="31"/>
      <c r="D57" s="30">
        <f>D47+D55</f>
        <v>-3877042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2025-07-18T10:19:39Z</dcterms:modified>
</cp:coreProperties>
</file>