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6" yWindow="0" windowWidth="20496" windowHeight="6768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<sst xmlns="http://schemas.openxmlformats.org/spreadsheetml/2006/main" count="414" uniqueCount="271">
  <si>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</si>
  <si>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</si>
  <si>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</si>
  <si>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</si>
  <si>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</si>
  <si>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</si>
  <si>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</si>
  <si>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</si>
  <si>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</si>
  <si>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</si>
  <si>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</si>
  <si>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</si>
  <si>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</si>
  <si>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</si>
  <si>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</si>
  <si>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</si>
  <si>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</si>
  <si>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</si>
  <si>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</si>
  <si>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</si>
  <si>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</si>
  <si>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</si>
  <si>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</si>
  <si>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</si>
  <si>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</si>
  <si>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</si>
  <si>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</si>
  <si>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</si>
  <si>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</si>
  <si>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</si>
  <si>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</si>
  <si>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</si>
  <si>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</si>
  <si>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</si>
  <si>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</si>
  <si>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</si>
  <si>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</si>
  <si>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</si>
  <si>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</si>
  <si>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</si>
  <si>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</si>
  <si>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</si>
  <si>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</si>
  <si>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</si>
  <si>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</si>
  <si>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</si>
  <si>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</si>
  <si>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</si>
  <si>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</si>
  <si>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</si>
  <si>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</si>
  <si>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</si>
  <si>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</si>
  <si>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</si>
  <si>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</si>
  <si>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</si>
  <si>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</si>
  <si>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</si>
  <si>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</si>
  <si>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</si>
  <si>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</si>
  <si>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</si>
  <si>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</si>
  <si>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</si>
  <si>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</si>
  <si>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</si>
  <si>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</si>
  <si>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</si>
  <si>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</si>
  <si>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</si>
  <si>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</si>
  <si>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</si>
  <si>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</si>
  <si>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</si>
  <si>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</si>
  <si>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</si>
  <si>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</si>
  <si>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</si>
  <si>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</si>
  <si>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</si>
  <si>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</si>
  <si>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</si>
  <si>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</si>
  <si>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</si>
  <si>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</si>
  <si>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</si>
  <si>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</si>
  <si>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</si>
  <si>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</si>
  <si>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</si>
  <si>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</si>
  <si>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</si>
  <si>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</si>
  <si>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</si>
  <si>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</si>
  <si>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</si>
  <si>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</si>
  <si>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</si>
  <si>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</si>
  <si>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</si>
  <si>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</si>
  <si>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</si>
  <si>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</si>
  <si>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</si>
  <si>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</si>
  <si>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</si>
  <si>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</si>
  <si>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</si>
  <si>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</si>
  <si>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</si>
  <si>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</si>
  <si>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</si>
  <si>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</si>
  <si>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</si>
  <si>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</si>
  <si>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</si>
  <si>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</si>
  <si>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</si>
  <si>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</si>
  <si>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</si>
  <si>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</si>
  <si>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</si>
  <si>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</si>
  <si>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</si>
  <si>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</si>
  <si>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</si>
  <si>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</si>
  <si>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</si>
  <si>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</si>
  <si>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</si>
  <si>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</si>
  <si>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</si>
  <si>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</si>
  <si>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</si>
  <si>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</si>
  <si>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</si>
  <si>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</si>
  <si>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</si>
  <si>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</si>
  <si>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</si>
  <si>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</si>
  <si>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</si>
  <si>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</si>
  <si>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</si>
  <si>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</si>
  <si>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</si>
  <si>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</si>
  <si>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</si>
  <si>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</si>
  <si>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</si>
  <si>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</si>
  <si>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</si>
  <si>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</si>
  <si>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</si>
  <si>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</si>
  <si>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</si>
  <si>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</si>
  <si>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</si>
  <si>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</si>
  <si>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</si>
  <si>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</si>
  <si>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</si>
  <si>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</si>
  <si>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</si>
  <si>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</si>
  <si>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</si>
  <si>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</si>
  <si>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</si>
  <si>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</si>
  <si>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</si>
  <si>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</si>
  <si>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</si>
  <si>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</si>
  <si>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</si>
  <si>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</si>
  <si>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</si>
  <si>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</si>
  <si>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</si>
  <si>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</si>
  <si>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</si>
  <si>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</si>
  <si>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</si>
  <si>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</si>
  <si>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</si>
  <si>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</si>
  <si>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</si>
  <si>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</si>
  <si>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</si>
  <si>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</si>
  <si>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</si>
  <si>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</si>
  <si>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</si>
  <si>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</si>
  <si>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</si>
  <si>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</si>
  <si>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</si>
  <si>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</si>
  <si>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</si>
  <si>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</si>
  <si>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</si>
  <si>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</si>
  <si>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</si>
  <si>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</si>
  <si>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</si>
  <si>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</si>
  <si>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</si>
  <si>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</si>
  <si>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</si>
  <si>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</si>
  <si>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</si>
  <si>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</si>
  <si>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</si>
  <si>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</si>
  <si>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</si>
  <si>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</si>
  <si>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</si>
  <si>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</si>
  <si>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</si>
  <si>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</si>
  <si>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</si>
  <si>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</si>
  <si>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</si>
  <si>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</si>
  <si>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</si>
  <si>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</si>
  <si>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</si>
  <si>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</si>
  <si>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</si>
  <si>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</si>
  <si>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</si>
  <si>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</si>
  <si>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</si>
  <si>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</si>
  <si>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</si>
  <si>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</si>
  <si>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</si>
  <si>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</si>
  <si>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</si>
  <si>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</si>
  <si>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</si>
  <si>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</si>
  <si>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</si>
  <si>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</si>
  <si>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</si>
  <si>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</si>
  <si>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</si>
  <si>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</si>
  <si>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</si>
  <si>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</si>
  <si>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</si>
  <si>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</si>
  <si>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</si>
  <si>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</si>
  <si>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</si>
  <si>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</si>
  <si>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</si>
  <si>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</si>
  <si>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</si>
  <si>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</si>
  <si>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</si>
  <si>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</si>
  <si>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</si>
  <si>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</si>
  <si>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</si>
  <si>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</si>
  <si>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</si>
  <si>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</si>
  <si>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Lek/</t>
  </si>
  <si>
    <t>Pasqyrat financiare te vitit2019</t>
  </si>
  <si>
    <t>MILENIUM CONSTRUCTION</t>
  </si>
  <si>
    <t>NIPT K67908503N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</si>
</sst>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4" zoomScaleNormal="100" workbookViewId="0">
      <selection activeCell="D45" sqref="D45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268</v>
      </c>
    </row>
    <row r="2" spans="1:6" ht="14.4">
      <c r="A2" s="50" t="s">
        <v>269</v>
      </c>
    </row>
    <row r="3" spans="1:6" ht="14.4">
      <c r="A3" s="50" t="s">
        <v>270</v>
      </c>
    </row>
    <row r="4" spans="1:6" ht="14.4">
      <c r="A4" s="50" t="s">
        <v>267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151414386</v>
      </c>
      <c r="C10" s="52"/>
      <c r="D10" s="64">
        <v>176913598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-85295753</v>
      </c>
      <c r="C19" s="52"/>
      <c r="D19" s="64">
        <v>-72246103</v>
      </c>
      <c r="E19" s="51"/>
      <c r="F19" s="42"/>
    </row>
    <row r="20" spans="1:6">
      <c r="A20" s="63" t="s">
        <v>243</v>
      </c>
      <c r="B20" s="64">
        <v>-447922</v>
      </c>
      <c r="C20" s="52"/>
      <c r="D20" s="64">
        <v>-659406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-15146740</v>
      </c>
      <c r="C22" s="52"/>
      <c r="D22" s="64">
        <v>-9765072</v>
      </c>
      <c r="E22" s="51"/>
      <c r="F22" s="42"/>
    </row>
    <row r="23" spans="1:6">
      <c r="A23" s="63" t="s">
        <v>245</v>
      </c>
      <c r="B23" s="64">
        <v>-2525107</v>
      </c>
      <c r="C23" s="52"/>
      <c r="D23" s="64">
        <v>-1626318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-1127671</v>
      </c>
      <c r="C26" s="52"/>
      <c r="D26" s="64">
        <v>-814064</v>
      </c>
      <c r="E26" s="51"/>
      <c r="F26" s="42"/>
    </row>
    <row r="27" spans="1:6">
      <c r="A27" s="45" t="s">
        <v>221</v>
      </c>
      <c r="B27" s="64">
        <v>-31105219</v>
      </c>
      <c r="C27" s="52"/>
      <c r="D27" s="64">
        <v>-68138156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-710246</v>
      </c>
      <c r="C37" s="52"/>
      <c r="D37" s="64">
        <v>-474732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>
        <v>-1583938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80" t="s">
        <v>256</v>
      </c>
      <c r="B41" s="64">
        <v>140317</v>
      </c>
      <c r="C41" s="52"/>
      <c r="D41" s="64"/>
      <c r="E41" s="51"/>
      <c r="F41" s="42"/>
    </row>
    <row r="42" spans="1:6">
      <c r="A42" s="45" t="s">
        <v>224</v>
      </c>
      <c r="B42" s="54">
        <f>SUM(B9:B41)</f>
        <v>15196045</v>
      </c>
      <c r="C42" s="55"/>
      <c r="D42" s="54">
        <f>SUM(D9:D41)</f>
        <v>21605809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-2306765</v>
      </c>
      <c r="C44" s="52"/>
      <c r="D44" s="64">
        <v>-3241700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12889280</v>
      </c>
      <c r="C47" s="58"/>
      <c r="D47" s="67">
        <f>SUM(D42:D46)</f>
        <v>18364109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242</v>
      </c>
      <c r="B57" s="76">
        <f>B47+B55</f>
        <v>12889280</v>
      </c>
      <c r="C57" s="77"/>
      <c r="D57" s="76">
        <f>D47+D55</f>
        <v>18364109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2020-07-17T21:39:55Z</dcterms:modified>
</cp:coreProperties>
</file>