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/>
  <c r="D42"/>
  <c r="B42" l="1"/>
  <c r="B47" s="1"/>
  <c r="D55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<sst xmlns="http://schemas.openxmlformats.org/spreadsheetml/2006/main" count="414" uniqueCount="271">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</sst>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0" zoomScaleNormal="100" workbookViewId="0">
      <selection activeCell="G53" sqref="G5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175831807</v>
      </c>
      <c r="C10" s="52"/>
      <c r="D10" s="64">
        <v>151414386</v>
      </c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>
        <v>285200</v>
      </c>
      <c r="C14" s="52"/>
      <c r="D14" s="64"/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-98438417</v>
      </c>
      <c r="C19" s="52"/>
      <c r="D19" s="64">
        <v>-85295753</v>
      </c>
      <c r="E19" s="51"/>
      <c r="F19" s="42"/>
    </row>
    <row r="20" spans="1:6">
      <c r="A20" s="63" t="s">
        <v>247</v>
      </c>
      <c r="B20" s="64">
        <v>-2193841</v>
      </c>
      <c r="C20" s="52"/>
      <c r="D20" s="64">
        <v>-447922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-18573108</v>
      </c>
      <c r="C22" s="52"/>
      <c r="D22" s="64">
        <v>-15146740</v>
      </c>
      <c r="E22" s="51"/>
      <c r="F22" s="42"/>
    </row>
    <row r="23" spans="1:6">
      <c r="A23" s="63" t="s">
        <v>249</v>
      </c>
      <c r="B23" s="64">
        <v>-3102109</v>
      </c>
      <c r="C23" s="52"/>
      <c r="D23" s="64">
        <v>-2525107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-1605913</v>
      </c>
      <c r="C26" s="52"/>
      <c r="D26" s="64">
        <v>-1127671</v>
      </c>
      <c r="E26" s="51"/>
      <c r="F26" s="42"/>
    </row>
    <row r="27" spans="1:6">
      <c r="A27" s="45" t="s">
        <v>221</v>
      </c>
      <c r="B27" s="64">
        <v>-33532574</v>
      </c>
      <c r="C27" s="52"/>
      <c r="D27" s="64">
        <v>-31105219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-2277955</v>
      </c>
      <c r="C37" s="52"/>
      <c r="D37" s="64">
        <v>-710246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79" t="s">
        <v>260</v>
      </c>
      <c r="B41" s="64">
        <v>308963</v>
      </c>
      <c r="C41" s="52"/>
      <c r="D41" s="64">
        <v>140317</v>
      </c>
      <c r="E41" s="51"/>
      <c r="F41" s="42"/>
    </row>
    <row r="42" spans="1:6">
      <c r="A42" s="45" t="s">
        <v>224</v>
      </c>
      <c r="B42" s="54">
        <f>SUM(B9:B41)</f>
        <v>16702053</v>
      </c>
      <c r="C42" s="54"/>
      <c r="D42" s="54">
        <f t="shared" ref="C42:D42" si="0">SUM(D9:D41)</f>
        <v>15196045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-2506976</v>
      </c>
      <c r="C44" s="51"/>
      <c r="D44" s="64">
        <v>-2306765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14195077</v>
      </c>
      <c r="C47" s="67"/>
      <c r="D47" s="67">
        <f t="shared" ref="C47:D47" si="1">SUM(D42:D46)</f>
        <v>12889280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v>0</v>
      </c>
      <c r="C55" s="71"/>
      <c r="D55" s="71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4.4" thickBot="1">
      <c r="A57" s="70" t="s">
        <v>246</v>
      </c>
      <c r="B57" s="75">
        <v>14195077</v>
      </c>
      <c r="C57" s="76"/>
      <c r="D57" s="75">
        <v>12889280</v>
      </c>
      <c r="E57" s="60"/>
      <c r="F57" s="37"/>
    </row>
    <row r="58" spans="1:6" ht="14.4" thickTop="1">
      <c r="A58" s="72"/>
      <c r="B58" s="73"/>
      <c r="C58" s="74"/>
      <c r="D58" s="73"/>
      <c r="E58" s="60"/>
      <c r="F58" s="37"/>
    </row>
    <row r="59" spans="1:6" ht="14.4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2021-07-20T01:26:48Z</dcterms:modified>
</cp:coreProperties>
</file>