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340" yWindow="675" windowWidth="25740" windowHeight="1480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/>
  <c r="B37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<sst xmlns="http://schemas.openxmlformats.org/spreadsheetml/2006/main" count="58" uniqueCount="56">
  <si>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</si>
  <si>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</si>
  <si>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</si>
  <si>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</si>
  <si>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</si>
  <si>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</si>
  <si>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</si>
  <si>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</si>
  <si>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</si>
  <si>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</si>
  <si>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</si>
  <si>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</si>
  <si>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</si>
  <si>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</si>
  <si>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</si>
  <si>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</si>
  <si>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</si>
  <si>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</si>
  <si>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</si>
  <si>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</si>
  <si>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</si>
  <si>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</si>
  <si>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</si>
  <si>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</si>
  <si>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</si>
  <si>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</si>
  <si>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</si>
  <si>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</si>
  <si>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</si>
  <si>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</si>
  <si>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</si>
  <si>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</si>
  <si>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</si>
  <si>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</si>
  <si>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</si>
  <si>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</si>
  <si>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</si>
  <si>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</si>
  <si>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</si>
  <si>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</si>
  <si>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</si>
  <si>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</si>
  <si>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</si>
  <si>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</si>
  <si>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</si>
  <si>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</si>
  <si>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</si>
  <si>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</si>
  <si>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</si>
  <si>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</si>
  <si>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</si>
  <si>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</si>
  <si>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Albesol Shpk</t>
  </si>
  <si>
    <t>NIPT L42307014K</t>
  </si>
  <si>
    <t>Lek</t>
  </si>
  <si>
    <t>Shpenzime te tjera personeli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</si>
</sst>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2022</v>
      </c>
      <c r="C7" s="47"/>
      <c r="D7" s="47">
        <v>2021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719898160</v>
      </c>
      <c r="C10" s="17"/>
      <c r="D10" s="29">
        <v>789587598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>
        <v>4602200</v>
      </c>
      <c r="C14" s="17"/>
      <c r="D14" s="29">
        <v>3685511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-10663755</v>
      </c>
      <c r="C17" s="17"/>
      <c r="D17" s="29">
        <v>-16931772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-557701942</v>
      </c>
      <c r="C19" s="17"/>
      <c r="D19" s="29">
        <v>-563327632.92999995</v>
      </c>
      <c r="E19" s="16"/>
    </row>
    <row r="20" spans="1:5">
      <c r="A20" s="28" t="s">
        <v>32</v>
      </c>
      <c r="B20" s="29">
        <v>-4602200</v>
      </c>
      <c r="C20" s="17"/>
      <c r="D20" s="29">
        <v>-1346025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-32548026</v>
      </c>
      <c r="C22" s="17"/>
      <c r="D22" s="29">
        <v>-30076803</v>
      </c>
      <c r="E22" s="16"/>
    </row>
    <row r="23" spans="1:5">
      <c r="A23" s="28" t="s">
        <v>34</v>
      </c>
      <c r="B23" s="29">
        <v>-5165508</v>
      </c>
      <c r="C23" s="17"/>
      <c r="D23" s="29">
        <v>-4700694</v>
      </c>
      <c r="E23" s="16"/>
    </row>
    <row r="24" spans="1:5">
      <c r="A24" s="28" t="s">
        <v>55</v>
      </c>
      <c r="B24" s="29">
        <v>-3261153</v>
      </c>
      <c r="C24" s="17"/>
      <c r="D24" s="29"/>
      <c r="E24" s="16"/>
    </row>
    <row r="25" spans="1:5">
      <c r="A25" s="10" t="s">
        <v>9</v>
      </c>
      <c r="B25" s="29">
        <v>-80365</v>
      </c>
      <c r="C25" s="17"/>
      <c r="D25" s="29"/>
      <c r="E25" s="16"/>
    </row>
    <row r="26" spans="1:5">
      <c r="A26" s="10" t="s">
        <v>24</v>
      </c>
      <c r="B26" s="29">
        <v>-7324142</v>
      </c>
      <c r="C26" s="17"/>
      <c r="D26" s="29">
        <v>-8910670</v>
      </c>
      <c r="E26" s="16"/>
    </row>
    <row r="27" spans="1:5">
      <c r="A27" s="10" t="s">
        <v>10</v>
      </c>
      <c r="B27" s="29">
        <v>-32394461</v>
      </c>
      <c r="C27" s="17"/>
      <c r="D27" s="29">
        <v>-49942307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36</v>
      </c>
      <c r="B29" s="29">
        <v>36990</v>
      </c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39</v>
      </c>
      <c r="B37" s="29">
        <f>-4202168+4957951</f>
        <v>755783</v>
      </c>
      <c r="C37" s="17"/>
      <c r="D37" s="29">
        <f>-3382074-2450774.29</f>
        <v>-5832848.29</v>
      </c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>
        <v>-5816620</v>
      </c>
      <c r="C39" s="17"/>
      <c r="D39" s="29">
        <v>-4354999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65734961</v>
      </c>
      <c r="C42" s="20"/>
      <c r="D42" s="19">
        <f>SUM(D9:D41)</f>
        <v>107849357.78000005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-10282270</v>
      </c>
      <c r="C44" s="17"/>
      <c r="D44" s="29">
        <v>-16422673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55452691</v>
      </c>
      <c r="C47" s="23"/>
      <c r="D47" s="32">
        <f>SUM(D42:D46)</f>
        <v>91426684.780000046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55452691</v>
      </c>
      <c r="C57" s="42"/>
      <c r="D57" s="41">
        <f>D47+D55</f>
        <v>91426684.780000046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2023-03-23T12:06:48Z</cp:lastPrinted>
  <dcterms:created xsi:type="dcterms:W3CDTF">2012-01-19T09:31:29Z</dcterms:created>
  <dcterms:modified xsi:type="dcterms:W3CDTF">2023-06-19T14:44:23Z</dcterms:modified>
</cp:coreProperties>
</file>