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 QKB 2023\"/>
    </mc:Choice>
  </mc:AlternateContent>
  <xr:revisionPtr revIDLastSave="0" documentId="13_ncr:1_{35C0D9E5-2D6A-4076-A375-6B29D3FB742D}" xr6:coauthVersionLast="47" xr6:coauthVersionMax="47" xr10:uidLastSave="{00000000-0000-0000-0000-000000000000}"/>
  <bookViews>
    <workbookView xWindow="-108" yWindow="-108" windowWidth="20376" windowHeight="122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<sst xmlns="http://schemas.openxmlformats.org/spreadsheetml/2006/main" count="414" uniqueCount="271">
  <si>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</si>
  <si>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</si>
  <si>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</si>
  <si>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</si>
  <si>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</si>
  <si>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</si>
  <si>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</si>
  <si>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</si>
  <si>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</si>
  <si>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</si>
  <si>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</si>
  <si>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</si>
  <si>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</si>
  <si>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</si>
  <si>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</si>
  <si>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</si>
  <si>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</si>
  <si>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</si>
  <si>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</si>
  <si>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</si>
  <si>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</si>
  <si>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</si>
  <si>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</si>
  <si>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</si>
  <si>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</si>
  <si>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</si>
  <si>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</si>
  <si>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</si>
  <si>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</si>
  <si>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</si>
  <si>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</si>
  <si>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</si>
  <si>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</si>
  <si>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</si>
  <si>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</si>
  <si>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</si>
  <si>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</si>
  <si>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</si>
  <si>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</si>
  <si>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</si>
  <si>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</si>
  <si>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</si>
  <si>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</si>
  <si>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</si>
  <si>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</si>
  <si>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</si>
  <si>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</si>
  <si>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</si>
  <si>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</si>
  <si>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</si>
  <si>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</si>
  <si>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</si>
  <si>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</si>
  <si>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</si>
  <si>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</si>
  <si>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</si>
  <si>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</si>
  <si>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</si>
  <si>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</si>
  <si>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</si>
  <si>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</si>
  <si>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</si>
  <si>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</si>
  <si>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</si>
  <si>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</si>
  <si>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</si>
  <si>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</si>
  <si>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</si>
  <si>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</si>
  <si>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</si>
  <si>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</si>
  <si>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</si>
  <si>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</si>
  <si>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</si>
  <si>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</si>
  <si>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</si>
  <si>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</si>
  <si>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</si>
  <si>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</si>
  <si>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</si>
  <si>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</si>
  <si>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</si>
  <si>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</si>
  <si>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</si>
  <si>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</si>
  <si>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</si>
  <si>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</si>
  <si>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</si>
  <si>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</si>
  <si>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</si>
  <si>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</si>
  <si>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</si>
  <si>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</si>
  <si>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</si>
  <si>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</si>
  <si>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</si>
  <si>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</si>
  <si>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</si>
  <si>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</si>
  <si>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</si>
  <si>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</si>
  <si>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</si>
  <si>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</si>
  <si>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</si>
  <si>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</si>
  <si>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</si>
  <si>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</si>
  <si>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</si>
  <si>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</si>
  <si>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</si>
  <si>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</si>
  <si>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</si>
  <si>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</si>
  <si>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</si>
  <si>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</si>
  <si>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</si>
  <si>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</si>
  <si>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</si>
  <si>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</si>
  <si>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</si>
  <si>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</si>
  <si>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</si>
  <si>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</si>
  <si>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</si>
  <si>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</si>
  <si>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</si>
  <si>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</si>
  <si>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</si>
  <si>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</si>
  <si>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</si>
  <si>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</si>
  <si>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</si>
  <si>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</si>
  <si>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</si>
  <si>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</si>
  <si>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</si>
  <si>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</si>
  <si>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</si>
  <si>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</si>
  <si>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</si>
  <si>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</si>
  <si>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</si>
  <si>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</si>
  <si>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</si>
  <si>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</si>
  <si>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</si>
  <si>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</si>
  <si>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</si>
  <si>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</si>
  <si>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</si>
  <si>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</si>
  <si>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</si>
  <si>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</si>
  <si>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</si>
  <si>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</si>
  <si>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</si>
  <si>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</si>
  <si>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</si>
  <si>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</si>
  <si>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</si>
  <si>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</si>
  <si>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</si>
  <si>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</si>
  <si>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</si>
  <si>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</si>
  <si>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</si>
  <si>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</si>
  <si>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</si>
  <si>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</si>
  <si>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</si>
  <si>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</si>
  <si>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</si>
  <si>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</si>
  <si>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</si>
  <si>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</si>
  <si>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</si>
  <si>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</si>
  <si>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</si>
  <si>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</si>
  <si>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</si>
  <si>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</si>
  <si>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</si>
  <si>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</si>
  <si>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</si>
  <si>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</si>
  <si>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</si>
  <si>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</si>
  <si>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</si>
  <si>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</si>
  <si>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</si>
  <si>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</si>
  <si>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</si>
  <si>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</si>
  <si>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</si>
  <si>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</si>
  <si>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</si>
  <si>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</si>
  <si>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</si>
  <si>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</si>
  <si>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</si>
  <si>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</si>
  <si>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</si>
  <si>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</si>
  <si>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</si>
  <si>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</si>
  <si>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</si>
  <si>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</si>
  <si>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</si>
  <si>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</si>
  <si>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</si>
  <si>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</si>
  <si>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</si>
  <si>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</si>
  <si>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</si>
  <si>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</si>
  <si>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</si>
  <si>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</si>
  <si>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</si>
  <si>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</si>
  <si>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</si>
  <si>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</si>
  <si>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</si>
  <si>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</si>
  <si>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</si>
  <si>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</si>
  <si>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</si>
  <si>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</si>
  <si>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</si>
  <si>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</si>
  <si>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</si>
  <si>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</si>
  <si>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</si>
  <si>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</si>
  <si>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</si>
  <si>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</si>
  <si>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</si>
  <si>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</si>
  <si>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</si>
  <si>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</si>
  <si>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</si>
  <si>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</si>
  <si>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</si>
  <si>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</si>
  <si>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</si>
  <si>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</si>
  <si>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</si>
  <si>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</si>
  <si>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</si>
  <si>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</si>
  <si>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</si>
  <si>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</si>
  <si>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</si>
  <si>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</si>
  <si>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</si>
  <si>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</si>
  <si>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</si>
  <si>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</si>
  <si>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</si>
  <si>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</si>
  <si>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</si>
  <si>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</si>
  <si>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</si>
  <si>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</si>
  <si>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</si>
  <si>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</si>
  <si>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</si>
  <si>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</si>
  <si>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</si>
  <si>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MURATI D SHPK</t>
  </si>
  <si>
    <t>NIPT nga sistemi  K42003004T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</si>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</sst>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  <numFmt numFmtId="184" formatCode="#,##0;[Red]#,##0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0" borderId="0" xfId="0" applyNumberFormat="1" applyFont="1" applyAlignment="1">
      <alignment horizontal="right"/>
    </xf>
    <xf numFmtId="184" fontId="188" fillId="61" borderId="0" xfId="215" applyNumberFormat="1" applyFont="1" applyFill="1" applyBorder="1" applyAlignment="1">
      <alignment horizontal="right"/>
    </xf>
    <xf numFmtId="37" fontId="176" fillId="61" borderId="0" xfId="215" applyNumberFormat="1" applyFont="1" applyFill="1" applyBorder="1" applyAlignment="1">
      <alignment vertical="center"/>
    </xf>
    <xf numFmtId="37" fontId="176" fillId="61" borderId="0" xfId="215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Alignment="1">
      <alignment horizontal="right"/>
    </xf>
    <xf numFmtId="183" fontId="176" fillId="61" borderId="0" xfId="215" applyNumberFormat="1" applyFont="1" applyFill="1" applyBorder="1" applyAlignment="1">
      <alignment horizontal="righ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D8" sqref="D8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>
        <v>2024</v>
      </c>
      <c r="C8" s="42"/>
      <c r="D8" s="42">
        <v>2023</v>
      </c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1" t="s">
        <v>259</v>
      </c>
      <c r="B10" s="71">
        <v>39735708</v>
      </c>
      <c r="C10" s="70"/>
      <c r="D10" s="71">
        <v>32309628</v>
      </c>
      <c r="E10" s="47"/>
      <c r="F10" s="68" t="s">
        <v>264</v>
      </c>
    </row>
    <row r="11" spans="1:6">
      <c r="A11" s="51" t="s">
        <v>261</v>
      </c>
      <c r="B11" s="52"/>
      <c r="C11" s="70"/>
      <c r="D11" s="52"/>
      <c r="E11" s="47"/>
      <c r="F11" s="68" t="s">
        <v>265</v>
      </c>
    </row>
    <row r="12" spans="1:6">
      <c r="A12" s="51" t="s">
        <v>262</v>
      </c>
      <c r="B12" s="52"/>
      <c r="C12" s="70"/>
      <c r="D12" s="52"/>
      <c r="E12" s="47"/>
      <c r="F12" s="68" t="s">
        <v>265</v>
      </c>
    </row>
    <row r="13" spans="1:6">
      <c r="A13" s="51" t="s">
        <v>263</v>
      </c>
      <c r="B13" s="52"/>
      <c r="C13" s="70"/>
      <c r="D13" s="52"/>
      <c r="E13" s="47"/>
      <c r="F13" s="68" t="s">
        <v>265</v>
      </c>
    </row>
    <row r="14" spans="1:6">
      <c r="A14" s="51" t="s">
        <v>260</v>
      </c>
      <c r="B14" s="52"/>
      <c r="C14" s="70"/>
      <c r="D14" s="52"/>
      <c r="E14" s="47"/>
      <c r="F14" s="68" t="s">
        <v>266</v>
      </c>
    </row>
    <row r="15" spans="1:6">
      <c r="A15" s="43" t="s">
        <v>216</v>
      </c>
      <c r="B15" s="52">
        <v>3159000</v>
      </c>
      <c r="C15" s="70"/>
      <c r="D15" s="52">
        <v>-1883500</v>
      </c>
      <c r="E15" s="47"/>
      <c r="F15" s="40"/>
    </row>
    <row r="16" spans="1:6">
      <c r="A16" s="43" t="s">
        <v>217</v>
      </c>
      <c r="B16" s="52"/>
      <c r="C16" s="70"/>
      <c r="D16" s="52"/>
      <c r="E16" s="47"/>
      <c r="F16" s="40"/>
    </row>
    <row r="17" spans="1:6">
      <c r="A17" s="43" t="s">
        <v>218</v>
      </c>
      <c r="B17" s="52"/>
      <c r="C17" s="70"/>
      <c r="D17" s="52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1" t="s">
        <v>219</v>
      </c>
      <c r="B19" s="73">
        <v>-31894260</v>
      </c>
      <c r="C19" s="48"/>
      <c r="D19" s="73">
        <v>-23204390</v>
      </c>
      <c r="E19" s="47"/>
      <c r="F19" s="40"/>
    </row>
    <row r="20" spans="1:6">
      <c r="A20" s="51" t="s">
        <v>244</v>
      </c>
      <c r="B20" s="73">
        <v>-847431</v>
      </c>
      <c r="C20" s="48"/>
      <c r="D20" s="73">
        <v>-447440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1" t="s">
        <v>245</v>
      </c>
      <c r="B22" s="73">
        <v>-4308180</v>
      </c>
      <c r="C22" s="70"/>
      <c r="D22" s="73">
        <v>-3237998</v>
      </c>
      <c r="E22" s="47"/>
      <c r="F22" s="40"/>
    </row>
    <row r="23" spans="1:6">
      <c r="A23" s="51" t="s">
        <v>246</v>
      </c>
      <c r="B23" s="52">
        <v>-719466</v>
      </c>
      <c r="C23" s="70"/>
      <c r="D23" s="52">
        <v>-540746</v>
      </c>
      <c r="E23" s="47"/>
      <c r="F23" s="40"/>
    </row>
    <row r="24" spans="1:6">
      <c r="A24" s="51" t="s">
        <v>248</v>
      </c>
      <c r="B24" s="52"/>
      <c r="C24" s="70"/>
      <c r="D24" s="52"/>
      <c r="E24" s="47"/>
      <c r="F24" s="40"/>
    </row>
    <row r="25" spans="1:6">
      <c r="A25" s="43" t="s">
        <v>220</v>
      </c>
      <c r="B25" s="52"/>
      <c r="C25" s="70"/>
      <c r="D25" s="52"/>
      <c r="E25" s="47"/>
      <c r="F25" s="40"/>
    </row>
    <row r="26" spans="1:6">
      <c r="A26" s="43" t="s">
        <v>235</v>
      </c>
      <c r="B26" s="73">
        <v>-1694548</v>
      </c>
      <c r="C26" s="70"/>
      <c r="D26" s="73"/>
      <c r="E26" s="47"/>
      <c r="F26" s="40"/>
    </row>
    <row r="27" spans="1:6">
      <c r="A27" s="43" t="s">
        <v>221</v>
      </c>
      <c r="B27" s="72">
        <v>-161100</v>
      </c>
      <c r="C27" s="70"/>
      <c r="D27" s="72">
        <v>-142941</v>
      </c>
      <c r="E27" s="47"/>
      <c r="F27" s="40"/>
    </row>
    <row r="28" spans="1:6">
      <c r="A28" s="43" t="s">
        <v>210</v>
      </c>
      <c r="B28" s="47"/>
      <c r="C28" s="70"/>
      <c r="D28" s="47"/>
      <c r="E28" s="47"/>
      <c r="F28" s="40"/>
    </row>
    <row r="29" spans="1:6" ht="15" customHeight="1">
      <c r="A29" s="51" t="s">
        <v>249</v>
      </c>
      <c r="B29" s="52"/>
      <c r="C29" s="70"/>
      <c r="D29" s="52"/>
      <c r="E29" s="47"/>
      <c r="F29" s="40"/>
    </row>
    <row r="30" spans="1:6" ht="15" customHeight="1">
      <c r="A30" s="51" t="s">
        <v>247</v>
      </c>
      <c r="B30" s="52"/>
      <c r="C30" s="70"/>
      <c r="D30" s="52"/>
      <c r="E30" s="47"/>
      <c r="F30" s="40"/>
    </row>
    <row r="31" spans="1:6" ht="15" customHeight="1">
      <c r="A31" s="51" t="s">
        <v>256</v>
      </c>
      <c r="B31" s="52"/>
      <c r="C31" s="70"/>
      <c r="D31" s="52"/>
      <c r="E31" s="47"/>
      <c r="F31" s="40"/>
    </row>
    <row r="32" spans="1:6" ht="15" customHeight="1">
      <c r="A32" s="51" t="s">
        <v>250</v>
      </c>
      <c r="B32" s="52"/>
      <c r="C32" s="70"/>
      <c r="D32" s="52"/>
      <c r="E32" s="47"/>
      <c r="F32" s="40"/>
    </row>
    <row r="33" spans="1:6" ht="15" customHeight="1">
      <c r="A33" s="51" t="s">
        <v>255</v>
      </c>
      <c r="B33" s="76">
        <v>703</v>
      </c>
      <c r="C33" s="70"/>
      <c r="D33" s="76">
        <v>1097</v>
      </c>
      <c r="E33" s="47"/>
      <c r="F33" s="40"/>
    </row>
    <row r="34" spans="1:6" ht="15" customHeight="1">
      <c r="A34" s="51" t="s">
        <v>251</v>
      </c>
      <c r="B34" s="76"/>
      <c r="C34" s="70"/>
      <c r="D34" s="76"/>
      <c r="E34" s="47"/>
      <c r="F34" s="40"/>
    </row>
    <row r="35" spans="1:6">
      <c r="A35" s="43" t="s">
        <v>222</v>
      </c>
      <c r="B35" s="52"/>
      <c r="C35" s="70"/>
      <c r="D35" s="52"/>
      <c r="E35" s="47"/>
      <c r="F35" s="40"/>
    </row>
    <row r="36" spans="1:6">
      <c r="A36" s="43" t="s">
        <v>238</v>
      </c>
      <c r="B36" s="47"/>
      <c r="C36" s="70"/>
      <c r="D36" s="47"/>
      <c r="E36" s="47"/>
      <c r="F36" s="40"/>
    </row>
    <row r="37" spans="1:6">
      <c r="A37" s="51" t="s">
        <v>252</v>
      </c>
      <c r="B37" s="52"/>
      <c r="C37" s="70"/>
      <c r="D37" s="52"/>
      <c r="E37" s="47"/>
      <c r="F37" s="40"/>
    </row>
    <row r="38" spans="1:6">
      <c r="A38" s="51" t="s">
        <v>254</v>
      </c>
      <c r="B38" s="52">
        <v>-46476</v>
      </c>
      <c r="C38" s="70"/>
      <c r="D38" s="52">
        <v>-55227</v>
      </c>
      <c r="E38" s="47"/>
      <c r="F38" s="40"/>
    </row>
    <row r="39" spans="1:6">
      <c r="A39" s="51" t="s">
        <v>253</v>
      </c>
      <c r="B39" s="52"/>
      <c r="C39" s="70"/>
      <c r="D39" s="52"/>
      <c r="E39" s="47"/>
      <c r="F39" s="40"/>
    </row>
    <row r="40" spans="1:6">
      <c r="A40" s="43" t="s">
        <v>223</v>
      </c>
      <c r="B40" s="52"/>
      <c r="C40" s="70"/>
      <c r="D40" s="52"/>
      <c r="E40" s="47"/>
      <c r="F40" s="40"/>
    </row>
    <row r="41" spans="1:6" ht="14.4">
      <c r="A41" s="66" t="s">
        <v>257</v>
      </c>
      <c r="B41" s="52"/>
      <c r="C41" s="70"/>
      <c r="D41" s="52"/>
      <c r="E41" s="47"/>
      <c r="F41" s="40"/>
    </row>
    <row r="42" spans="1:6">
      <c r="A42" s="43" t="s">
        <v>224</v>
      </c>
      <c r="B42" s="74">
        <f>SUM(B9:B41)</f>
        <v>3223950</v>
      </c>
      <c r="C42" s="75"/>
      <c r="D42" s="74">
        <f>SUM(D9:D41)</f>
        <v>2798483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225</v>
      </c>
      <c r="B44" s="73">
        <v>-483592</v>
      </c>
      <c r="C44" s="48"/>
      <c r="D44" s="73">
        <v>-419772</v>
      </c>
      <c r="E44" s="47"/>
      <c r="F44" s="40"/>
    </row>
    <row r="45" spans="1:6">
      <c r="A45" s="51" t="s">
        <v>226</v>
      </c>
      <c r="B45" s="52"/>
      <c r="C45" s="48"/>
      <c r="D45" s="52"/>
      <c r="E45" s="47"/>
      <c r="F45" s="40"/>
    </row>
    <row r="46" spans="1:6">
      <c r="A46" s="51" t="s">
        <v>236</v>
      </c>
      <c r="B46" s="52"/>
      <c r="C46" s="48"/>
      <c r="D46" s="52"/>
      <c r="E46" s="47"/>
      <c r="F46" s="40"/>
    </row>
    <row r="47" spans="1:6">
      <c r="A47" s="43" t="s">
        <v>240</v>
      </c>
      <c r="B47" s="50">
        <f>SUM(B42:B46)</f>
        <v>2740358</v>
      </c>
      <c r="C47" s="50"/>
      <c r="D47" s="54">
        <f>SUM(D42:D46)</f>
        <v>2378711</v>
      </c>
      <c r="E47" s="50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1" t="s">
        <v>230</v>
      </c>
      <c r="B50" s="53"/>
      <c r="C50" s="49"/>
      <c r="D50" s="53"/>
      <c r="E50" s="47"/>
      <c r="F50" s="40"/>
    </row>
    <row r="51" spans="1:6">
      <c r="A51" s="51" t="s">
        <v>231</v>
      </c>
      <c r="B51" s="53"/>
      <c r="C51" s="49"/>
      <c r="D51" s="53"/>
      <c r="E51" s="47"/>
      <c r="F51" s="40"/>
    </row>
    <row r="52" spans="1:6">
      <c r="A52" s="51" t="s">
        <v>232</v>
      </c>
      <c r="B52" s="53"/>
      <c r="C52" s="49"/>
      <c r="D52" s="53"/>
      <c r="E52" s="42"/>
      <c r="F52" s="40"/>
    </row>
    <row r="53" spans="1:6" ht="15" customHeight="1">
      <c r="A53" s="51" t="s">
        <v>233</v>
      </c>
      <c r="B53" s="53"/>
      <c r="C53" s="49"/>
      <c r="D53" s="53"/>
      <c r="E53" s="35"/>
      <c r="F53" s="35"/>
    </row>
    <row r="54" spans="1:6">
      <c r="A54" s="67" t="s">
        <v>214</v>
      </c>
      <c r="B54" s="53"/>
      <c r="C54" s="49"/>
      <c r="D54" s="53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2740358</v>
      </c>
      <c r="C57" s="63"/>
      <c r="D57" s="62">
        <f>D47+D55</f>
        <v>2378711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2"/>
      <c r="C60" s="47"/>
      <c r="D60" s="52"/>
      <c r="E60" s="37"/>
      <c r="F60" s="37"/>
    </row>
    <row r="61" spans="1:6">
      <c r="A61" s="60" t="s">
        <v>228</v>
      </c>
      <c r="B61" s="52"/>
      <c r="C61" s="47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mergeCells count="2">
    <mergeCell ref="B33:B34"/>
    <mergeCell ref="D33:D3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192C747-53A9-4C78-82DE-60EADE189F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FEE8ED4-30C5-4959-B9C5-8EA39550DCD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A86B9F6-D42B-4817-922D-236275BCAFE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2025-04-16T10:11:08Z</dcterms:modified>
</cp:coreProperties>
</file>