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vdolli- Pune me Bilancin 2020\"/>
    </mc:Choice>
  </mc:AlternateContent>
  <bookViews>
    <workbookView xWindow="0" yWindow="0" windowWidth="19200" windowHeight="70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<sst xmlns="http://schemas.openxmlformats.org/spreadsheetml/2006/main" count="414" uniqueCount="271">
  <si>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</si>
  <si>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</si>
  <si>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</si>
  <si>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</si>
  <si>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</si>
  <si>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</si>
  <si>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</si>
  <si>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</si>
  <si>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</si>
  <si>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</si>
  <si>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</si>
  <si>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</si>
  <si>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</si>
  <si>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</si>
  <si>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</si>
  <si>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</si>
  <si>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</si>
  <si>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</si>
  <si>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</si>
  <si>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</si>
  <si>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</si>
  <si>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</si>
  <si>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</si>
  <si>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</si>
  <si>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</si>
  <si>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</si>
  <si>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</si>
  <si>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</si>
  <si>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</si>
  <si>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</si>
  <si>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</si>
  <si>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</si>
  <si>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</si>
  <si>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</si>
  <si>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</si>
  <si>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</si>
  <si>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</si>
  <si>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</si>
  <si>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</si>
  <si>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</si>
  <si>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</si>
  <si>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</si>
  <si>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</si>
  <si>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</si>
  <si>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</si>
  <si>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</si>
  <si>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</si>
  <si>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</si>
  <si>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</si>
  <si>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</si>
  <si>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</si>
  <si>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</si>
  <si>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</si>
  <si>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</si>
  <si>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</si>
  <si>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</si>
  <si>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</si>
  <si>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</si>
  <si>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</si>
  <si>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</si>
  <si>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</si>
  <si>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</si>
  <si>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</si>
  <si>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</si>
  <si>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</si>
  <si>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</si>
  <si>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</si>
  <si>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</si>
  <si>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</si>
  <si>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</si>
  <si>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</si>
  <si>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</si>
  <si>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</si>
  <si>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</si>
  <si>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</si>
  <si>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</si>
  <si>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</si>
  <si>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</si>
  <si>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</si>
  <si>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</si>
  <si>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</si>
  <si>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</si>
  <si>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</si>
  <si>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</si>
  <si>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</si>
  <si>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</si>
  <si>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</si>
  <si>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</si>
  <si>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</si>
  <si>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</si>
  <si>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</si>
  <si>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</si>
  <si>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</si>
  <si>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</si>
  <si>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</si>
  <si>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</si>
  <si>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</si>
  <si>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</si>
  <si>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</si>
  <si>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</si>
  <si>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</si>
  <si>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</si>
  <si>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</si>
  <si>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</si>
  <si>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</si>
  <si>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</si>
  <si>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</si>
  <si>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</si>
  <si>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</si>
  <si>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</si>
  <si>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</si>
  <si>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</si>
  <si>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</si>
  <si>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</si>
  <si>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</si>
  <si>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</si>
  <si>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</si>
  <si>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</si>
  <si>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</si>
  <si>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</si>
  <si>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</si>
  <si>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</si>
  <si>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</si>
  <si>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</si>
  <si>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</si>
  <si>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</si>
  <si>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</si>
  <si>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</si>
  <si>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</si>
  <si>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</si>
  <si>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</si>
  <si>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</si>
  <si>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</si>
  <si>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</si>
  <si>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</si>
  <si>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</si>
  <si>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</si>
  <si>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</si>
  <si>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</si>
  <si>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</si>
  <si>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</si>
  <si>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</si>
  <si>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</si>
  <si>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</si>
  <si>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</si>
  <si>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</si>
  <si>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</si>
  <si>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</si>
  <si>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</si>
  <si>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</si>
  <si>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</si>
  <si>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</si>
  <si>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</si>
  <si>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</si>
  <si>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</si>
  <si>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</si>
  <si>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</si>
  <si>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</si>
  <si>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</si>
  <si>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</si>
  <si>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</si>
  <si>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</si>
  <si>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</si>
  <si>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</si>
  <si>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</si>
  <si>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</si>
  <si>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</si>
  <si>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</si>
  <si>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</si>
  <si>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</si>
  <si>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</si>
  <si>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</si>
  <si>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</si>
  <si>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</si>
  <si>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</si>
  <si>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</si>
  <si>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</si>
  <si>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</si>
  <si>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</si>
  <si>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</si>
  <si>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</si>
  <si>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</si>
  <si>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</si>
  <si>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</si>
  <si>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</si>
  <si>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</si>
  <si>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</si>
  <si>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</si>
  <si>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</si>
  <si>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</si>
  <si>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</si>
  <si>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</si>
  <si>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</si>
  <si>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</si>
  <si>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</si>
  <si>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</si>
  <si>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</si>
  <si>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</si>
  <si>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</si>
  <si>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</si>
  <si>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</si>
  <si>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</si>
  <si>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</si>
  <si>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</si>
  <si>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</si>
  <si>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</si>
  <si>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</si>
  <si>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</si>
  <si>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</si>
  <si>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</si>
  <si>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</si>
  <si>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</si>
  <si>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</si>
  <si>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</si>
  <si>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</si>
  <si>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</si>
  <si>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</si>
  <si>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</si>
  <si>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</si>
  <si>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</si>
  <si>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</si>
  <si>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</si>
  <si>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</si>
  <si>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</si>
  <si>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</si>
  <si>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</si>
  <si>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</si>
  <si>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</si>
  <si>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</si>
  <si>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</si>
  <si>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</si>
  <si>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</si>
  <si>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</si>
  <si>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</si>
  <si>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</si>
  <si>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</si>
  <si>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</si>
  <si>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</si>
  <si>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</si>
  <si>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</si>
  <si>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</si>
  <si>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</si>
  <si>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</si>
  <si>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</si>
  <si>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</si>
  <si>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</si>
  <si>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</si>
  <si>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</si>
  <si>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</si>
  <si>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</si>
  <si>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</si>
  <si>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</si>
  <si>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</si>
  <si>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</si>
  <si>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</si>
  <si>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</si>
  <si>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</si>
  <si>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</si>
  <si>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</si>
  <si>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</si>
  <si>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</si>
  <si>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</si>
  <si>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</si>
  <si>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</si>
  <si>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</si>
  <si>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</si>
  <si>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</si>
  <si>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</si>
  <si>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Avdolli Shpk</t>
  </si>
  <si>
    <t>NIPT nga sistemi K14721001P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</si>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</sst>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Alignment="1">
      <alignment horizontal="center"/>
    </xf>
    <xf numFmtId="0" fontId="179" fillId="0" borderId="0" xfId="0" applyFont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zoomScaleNormal="100" workbookViewId="0">
      <selection activeCell="F41" sqref="F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270</v>
      </c>
    </row>
    <row r="2" spans="1:6">
      <c r="A2" s="48" t="s">
        <v>268</v>
      </c>
    </row>
    <row r="3" spans="1:6">
      <c r="A3" s="48" t="s">
        <v>269</v>
      </c>
    </row>
    <row r="4" spans="1:6">
      <c r="A4" s="48" t="s">
        <v>239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2"/>
      <c r="C8" s="83"/>
      <c r="D8" s="82"/>
      <c r="E8" s="54"/>
      <c r="F8" s="42"/>
    </row>
    <row r="9" spans="1:6">
      <c r="A9" s="44" t="s">
        <v>215</v>
      </c>
      <c r="B9" s="49"/>
      <c r="C9" s="50"/>
      <c r="D9" s="49"/>
      <c r="E9" s="49"/>
      <c r="F9" s="81" t="s">
        <v>267</v>
      </c>
    </row>
    <row r="10" spans="1:6">
      <c r="A10" s="61" t="s">
        <v>259</v>
      </c>
      <c r="B10" s="62">
        <v>37814262</v>
      </c>
      <c r="C10" s="50"/>
      <c r="D10" s="62">
        <v>51165990</v>
      </c>
      <c r="E10" s="49"/>
      <c r="F10" s="80" t="s">
        <v>264</v>
      </c>
    </row>
    <row r="11" spans="1:6">
      <c r="A11" s="61" t="s">
        <v>261</v>
      </c>
      <c r="B11" s="62"/>
      <c r="C11" s="50"/>
      <c r="D11" s="62"/>
      <c r="E11" s="49"/>
      <c r="F11" s="80" t="s">
        <v>265</v>
      </c>
    </row>
    <row r="12" spans="1:6">
      <c r="A12" s="61" t="s">
        <v>262</v>
      </c>
      <c r="B12" s="62"/>
      <c r="C12" s="50"/>
      <c r="D12" s="62"/>
      <c r="E12" s="49"/>
      <c r="F12" s="80" t="s">
        <v>265</v>
      </c>
    </row>
    <row r="13" spans="1:6">
      <c r="A13" s="61" t="s">
        <v>263</v>
      </c>
      <c r="B13" s="62"/>
      <c r="C13" s="50"/>
      <c r="D13" s="62"/>
      <c r="E13" s="49"/>
      <c r="F13" s="80" t="s">
        <v>265</v>
      </c>
    </row>
    <row r="14" spans="1:6">
      <c r="A14" s="61" t="s">
        <v>260</v>
      </c>
      <c r="B14" s="62"/>
      <c r="C14" s="50"/>
      <c r="D14" s="62"/>
      <c r="E14" s="49"/>
      <c r="F14" s="80" t="s">
        <v>266</v>
      </c>
    </row>
    <row r="15" spans="1:6">
      <c r="A15" s="44" t="s">
        <v>216</v>
      </c>
      <c r="B15" s="62">
        <v>110201</v>
      </c>
      <c r="C15" s="50"/>
      <c r="D15" s="62">
        <v>-91514</v>
      </c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>
        <v>840117</v>
      </c>
      <c r="C17" s="50"/>
      <c r="D17" s="62">
        <v>2315787</v>
      </c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-22329619</v>
      </c>
      <c r="C19" s="50"/>
      <c r="D19" s="62">
        <v>-29919592</v>
      </c>
      <c r="E19" s="49"/>
      <c r="F19" s="42"/>
    </row>
    <row r="20" spans="1:6">
      <c r="A20" s="61" t="s">
        <v>244</v>
      </c>
      <c r="B20" s="62"/>
      <c r="C20" s="50"/>
      <c r="D20" s="62"/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245</v>
      </c>
      <c r="B22" s="62">
        <v>-7748047</v>
      </c>
      <c r="C22" s="50"/>
      <c r="D22" s="62">
        <v>-9245019</v>
      </c>
      <c r="E22" s="49"/>
      <c r="F22" s="42"/>
    </row>
    <row r="23" spans="1:6">
      <c r="A23" s="61" t="s">
        <v>246</v>
      </c>
      <c r="B23" s="62">
        <v>-1293924</v>
      </c>
      <c r="C23" s="50"/>
      <c r="D23" s="62">
        <v>-1534825</v>
      </c>
      <c r="E23" s="49"/>
      <c r="F23" s="42"/>
    </row>
    <row r="24" spans="1:6">
      <c r="A24" s="61" t="s">
        <v>248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>
        <v>-1531655</v>
      </c>
      <c r="C26" s="50"/>
      <c r="D26" s="62">
        <v>-2855000</v>
      </c>
      <c r="E26" s="49"/>
      <c r="F26" s="42"/>
    </row>
    <row r="27" spans="1:6">
      <c r="A27" s="44" t="s">
        <v>221</v>
      </c>
      <c r="B27" s="62">
        <v>-3213574</v>
      </c>
      <c r="C27" s="50"/>
      <c r="D27" s="62">
        <v>-5084107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249</v>
      </c>
      <c r="B29" s="62"/>
      <c r="C29" s="50"/>
      <c r="D29" s="62"/>
      <c r="E29" s="49"/>
      <c r="F29" s="42"/>
    </row>
    <row r="30" spans="1:6" ht="15" customHeight="1">
      <c r="A30" s="61" t="s">
        <v>247</v>
      </c>
      <c r="B30" s="62"/>
      <c r="C30" s="50"/>
      <c r="D30" s="62"/>
      <c r="E30" s="49"/>
      <c r="F30" s="42"/>
    </row>
    <row r="31" spans="1:6" ht="15" customHeight="1">
      <c r="A31" s="61" t="s">
        <v>256</v>
      </c>
      <c r="B31" s="62"/>
      <c r="C31" s="50"/>
      <c r="D31" s="62"/>
      <c r="E31" s="49"/>
      <c r="F31" s="42"/>
    </row>
    <row r="32" spans="1:6" ht="15" customHeight="1">
      <c r="A32" s="61" t="s">
        <v>250</v>
      </c>
      <c r="B32" s="62"/>
      <c r="C32" s="50"/>
      <c r="D32" s="62"/>
      <c r="E32" s="49"/>
      <c r="F32" s="42"/>
    </row>
    <row r="33" spans="1:6" ht="15" customHeight="1">
      <c r="A33" s="61" t="s">
        <v>255</v>
      </c>
      <c r="B33" s="62"/>
      <c r="C33" s="50"/>
      <c r="D33" s="62"/>
      <c r="E33" s="49"/>
      <c r="F33" s="42"/>
    </row>
    <row r="34" spans="1:6" ht="15" customHeight="1">
      <c r="A34" s="61" t="s">
        <v>251</v>
      </c>
      <c r="B34" s="62">
        <v>3703</v>
      </c>
      <c r="C34" s="50"/>
      <c r="D34" s="62">
        <v>-7986</v>
      </c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252</v>
      </c>
      <c r="B37" s="62"/>
      <c r="C37" s="50"/>
      <c r="D37" s="62"/>
      <c r="E37" s="49"/>
      <c r="F37" s="42"/>
    </row>
    <row r="38" spans="1:6">
      <c r="A38" s="61" t="s">
        <v>254</v>
      </c>
      <c r="B38" s="62">
        <v>-341973</v>
      </c>
      <c r="C38" s="50"/>
      <c r="D38" s="62"/>
      <c r="E38" s="49"/>
      <c r="F38" s="42"/>
    </row>
    <row r="39" spans="1:6">
      <c r="A39" s="61" t="s">
        <v>253</v>
      </c>
      <c r="B39" s="62">
        <v>-42000</v>
      </c>
      <c r="C39" s="50"/>
      <c r="D39" s="62">
        <v>-698661</v>
      </c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8" t="s">
        <v>257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2267491</v>
      </c>
      <c r="C42" s="53"/>
      <c r="D42" s="52">
        <f>SUM(D9:D41)</f>
        <v>4045073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-370665</v>
      </c>
      <c r="C44" s="50"/>
      <c r="D44" s="62">
        <v>-735825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240</v>
      </c>
      <c r="B47" s="65">
        <f>SUM(B42:B46)</f>
        <v>1896826</v>
      </c>
      <c r="C47" s="56"/>
      <c r="D47" s="65">
        <f>SUM(D42:D46)</f>
        <v>3309248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241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242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243</v>
      </c>
      <c r="B57" s="74">
        <f>B47+B55</f>
        <v>1896826</v>
      </c>
      <c r="C57" s="75"/>
      <c r="D57" s="74">
        <f>D47+D55</f>
        <v>3309248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258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2021-07-23T09:57:03Z</dcterms:modified>
</cp:coreProperties>
</file>