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<sst xmlns="http://schemas.openxmlformats.org/spreadsheetml/2006/main" count="414" uniqueCount="271">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</sst>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73136204</v>
      </c>
      <c r="C10" s="52"/>
      <c r="D10" s="64">
        <v>64056648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0</v>
      </c>
      <c r="C17" s="52"/>
      <c r="D17" s="64">
        <v>500000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-46097069</v>
      </c>
      <c r="C19" s="52"/>
      <c r="D19" s="64">
        <v>-39247302</v>
      </c>
      <c r="E19" s="51"/>
      <c r="F19" s="42"/>
    </row>
    <row r="20" spans="1:6">
      <c r="A20" s="63" t="s">
        <v>246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-13850969</v>
      </c>
      <c r="C22" s="52"/>
      <c r="D22" s="64">
        <v>-13637453</v>
      </c>
      <c r="E22" s="51"/>
      <c r="F22" s="42"/>
    </row>
    <row r="23" spans="1:6">
      <c r="A23" s="63" t="s">
        <v>248</v>
      </c>
      <c r="B23" s="64">
        <v>-2313112</v>
      </c>
      <c r="C23" s="52"/>
      <c r="D23" s="64">
        <v>-2277455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-3561000</v>
      </c>
      <c r="C26" s="52"/>
      <c r="D26" s="64">
        <v>-3843387</v>
      </c>
      <c r="E26" s="51"/>
      <c r="F26" s="42"/>
    </row>
    <row r="27" spans="1:6">
      <c r="A27" s="45" t="s">
        <v>221</v>
      </c>
      <c r="B27" s="64">
        <v>-1128590</v>
      </c>
      <c r="C27" s="52"/>
      <c r="D27" s="64">
        <v>-3179731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>
        <v>189</v>
      </c>
      <c r="C33" s="52"/>
      <c r="D33" s="64">
        <v>78</v>
      </c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6185653</v>
      </c>
      <c r="C42" s="55"/>
      <c r="D42" s="54">
        <f>SUM(D9:D41)</f>
        <v>2371398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-927848</v>
      </c>
      <c r="C44" s="52"/>
      <c r="D44" s="64">
        <v>-361441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5257805</v>
      </c>
      <c r="C47" s="58"/>
      <c r="D47" s="67">
        <f>SUM(D42:D46)</f>
        <v>2009957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5257805</v>
      </c>
      <c r="C57" s="77"/>
      <c r="D57" s="76">
        <f>D47+D55</f>
        <v>2009957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2024-05-26T11:12:47Z</dcterms:modified>
</cp:coreProperties>
</file>