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+Kontrolle\Bilanc2024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7" i="18" l="1"/>
  <c r="B55" i="18"/>
  <c r="B42" i="18" l="1"/>
  <c r="D55" i="18" l="1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<sst xmlns="http://schemas.openxmlformats.org/spreadsheetml/2006/main" count="414" uniqueCount="271">
  <si>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</si>
  <si>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</si>
  <si>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</si>
  <si>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</si>
  <si>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</si>
  <si>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</si>
  <si>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</si>
  <si>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</si>
  <si>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</si>
  <si>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</si>
  <si>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</si>
  <si>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</si>
  <si>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</si>
  <si>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</si>
  <si>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</si>
  <si>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</si>
  <si>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</si>
  <si>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</si>
  <si>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</si>
  <si>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</si>
  <si>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</si>
  <si>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</si>
  <si>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</si>
  <si>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</si>
  <si>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</si>
  <si>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</si>
  <si>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</si>
  <si>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</si>
  <si>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</si>
  <si>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</si>
  <si>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</si>
  <si>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</si>
  <si>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</si>
  <si>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</si>
  <si>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</si>
  <si>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</si>
  <si>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</si>
  <si>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</si>
  <si>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</si>
  <si>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</si>
  <si>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</si>
  <si>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</si>
  <si>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</si>
  <si>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</si>
  <si>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</si>
  <si>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</si>
  <si>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</si>
  <si>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</si>
  <si>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</si>
  <si>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</si>
  <si>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</si>
  <si>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</si>
  <si>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</si>
  <si>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</si>
  <si>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</si>
  <si>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</si>
  <si>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</si>
  <si>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</si>
  <si>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</si>
  <si>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</si>
  <si>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</si>
  <si>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</si>
  <si>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</si>
  <si>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</si>
  <si>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</si>
  <si>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</si>
  <si>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</si>
  <si>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</si>
  <si>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</si>
  <si>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</si>
  <si>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</si>
  <si>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</si>
  <si>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</si>
  <si>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</si>
  <si>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</si>
  <si>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</si>
  <si>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</si>
  <si>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</si>
  <si>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</si>
  <si>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</si>
  <si>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</si>
  <si>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</si>
  <si>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</si>
  <si>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</si>
  <si>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</si>
  <si>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</si>
  <si>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</si>
  <si>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</si>
  <si>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</si>
  <si>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</si>
  <si>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</si>
  <si>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</si>
  <si>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</si>
  <si>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</si>
  <si>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</si>
  <si>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</si>
  <si>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</si>
  <si>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</si>
  <si>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</si>
  <si>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</si>
  <si>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</si>
  <si>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</si>
  <si>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</si>
  <si>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</si>
  <si>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</si>
  <si>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</si>
  <si>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</si>
  <si>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</si>
  <si>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</si>
  <si>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</si>
  <si>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</si>
  <si>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</si>
  <si>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</si>
  <si>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</si>
  <si>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</si>
  <si>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</si>
  <si>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</si>
  <si>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</si>
  <si>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</si>
  <si>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</si>
  <si>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</si>
  <si>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</si>
  <si>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</si>
  <si>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</si>
  <si>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</si>
  <si>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</si>
  <si>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</si>
  <si>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</si>
  <si>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</si>
  <si>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</si>
  <si>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</si>
  <si>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</si>
  <si>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</si>
  <si>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</si>
  <si>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</si>
  <si>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</si>
  <si>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</si>
  <si>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</si>
  <si>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</si>
  <si>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</si>
  <si>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</si>
  <si>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</si>
  <si>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</si>
  <si>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</si>
  <si>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</si>
  <si>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</si>
  <si>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</si>
  <si>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</si>
  <si>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</si>
  <si>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</si>
  <si>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</si>
  <si>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</si>
  <si>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</si>
  <si>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</si>
  <si>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</si>
  <si>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</si>
  <si>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</si>
  <si>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</si>
  <si>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</si>
  <si>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</si>
  <si>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</si>
  <si>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</si>
  <si>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</si>
  <si>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</si>
  <si>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</si>
  <si>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</si>
  <si>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</si>
  <si>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</si>
  <si>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</si>
  <si>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</si>
  <si>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</si>
  <si>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</si>
  <si>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</si>
  <si>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</si>
  <si>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</si>
  <si>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</si>
  <si>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</si>
  <si>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</si>
  <si>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</si>
  <si>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</si>
  <si>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</si>
  <si>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</si>
  <si>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</si>
  <si>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</si>
  <si>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</si>
  <si>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</si>
  <si>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</si>
  <si>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</si>
  <si>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</si>
  <si>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</si>
  <si>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</si>
  <si>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</si>
  <si>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</si>
  <si>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</si>
  <si>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</si>
  <si>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</si>
  <si>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</si>
  <si>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</si>
  <si>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</si>
  <si>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</si>
  <si>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</si>
  <si>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</si>
  <si>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</si>
  <si>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</si>
  <si>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</si>
  <si>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</si>
  <si>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</si>
  <si>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</si>
  <si>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</si>
  <si>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</si>
  <si>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</si>
  <si>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</si>
  <si>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</si>
  <si>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</si>
  <si>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</si>
  <si>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</si>
  <si>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</si>
  <si>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</si>
  <si>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</si>
  <si>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</si>
  <si>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</si>
  <si>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</si>
  <si>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</si>
  <si>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</si>
  <si>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</si>
  <si>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</si>
  <si>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</si>
  <si>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</si>
  <si>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</si>
  <si>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</si>
  <si>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</si>
  <si>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</si>
  <si>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</si>
  <si>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</si>
  <si>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</si>
  <si>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</si>
  <si>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</si>
  <si>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</si>
  <si>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</si>
  <si>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</si>
  <si>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</si>
  <si>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</si>
  <si>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</si>
  <si>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</si>
  <si>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</si>
  <si>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</si>
  <si>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</si>
  <si>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</si>
  <si>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</si>
  <si>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</si>
  <si>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</si>
  <si>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</si>
  <si>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</si>
  <si>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</si>
  <si>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</si>
  <si>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</si>
  <si>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</si>
  <si>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</si>
  <si>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</si>
  <si>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</si>
  <si>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</si>
  <si>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</si>
  <si>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</si>
  <si>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</si>
  <si>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</si>
  <si>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</si>
  <si>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</si>
  <si>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</si>
  <si>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SHAGA</t>
  </si>
  <si>
    <t>NIPT J96822229J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</si>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</sst>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D36" sqref="D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9" t="s">
        <v>267</v>
      </c>
    </row>
    <row r="10" spans="1:6">
      <c r="A10" s="62" t="s">
        <v>259</v>
      </c>
      <c r="B10" s="63">
        <v>325541056</v>
      </c>
      <c r="C10" s="52"/>
      <c r="D10" s="63">
        <v>325177791</v>
      </c>
      <c r="E10" s="51"/>
      <c r="F10" s="78" t="s">
        <v>264</v>
      </c>
    </row>
    <row r="11" spans="1:6">
      <c r="A11" s="62" t="s">
        <v>261</v>
      </c>
      <c r="B11" s="63">
        <v>84000</v>
      </c>
      <c r="C11" s="52"/>
      <c r="D11" s="63">
        <v>1236667</v>
      </c>
      <c r="E11" s="51"/>
      <c r="F11" s="78" t="s">
        <v>265</v>
      </c>
    </row>
    <row r="12" spans="1:6">
      <c r="A12" s="62" t="s">
        <v>262</v>
      </c>
      <c r="B12" s="63">
        <v>1008617</v>
      </c>
      <c r="C12" s="52"/>
      <c r="D12" s="63">
        <v>2008847</v>
      </c>
      <c r="E12" s="51"/>
      <c r="F12" s="78" t="s">
        <v>265</v>
      </c>
    </row>
    <row r="13" spans="1:6">
      <c r="A13" s="62" t="s">
        <v>263</v>
      </c>
      <c r="B13" s="63">
        <v>597565</v>
      </c>
      <c r="C13" s="52"/>
      <c r="D13" s="63">
        <v>577601</v>
      </c>
      <c r="E13" s="51"/>
      <c r="F13" s="78" t="s">
        <v>265</v>
      </c>
    </row>
    <row r="14" spans="1:6">
      <c r="A14" s="62" t="s">
        <v>260</v>
      </c>
      <c r="B14" s="63"/>
      <c r="C14" s="52"/>
      <c r="D14" s="63"/>
      <c r="E14" s="51"/>
      <c r="F14" s="78" t="s">
        <v>266</v>
      </c>
    </row>
    <row r="15" spans="1:6">
      <c r="A15" s="45" t="s">
        <v>216</v>
      </c>
      <c r="B15" s="63">
        <v>-12082381</v>
      </c>
      <c r="C15" s="52"/>
      <c r="D15" s="63">
        <v>8743688</v>
      </c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-199052649</v>
      </c>
      <c r="C19" s="52"/>
      <c r="D19" s="63">
        <v>-213928411</v>
      </c>
      <c r="E19" s="51"/>
      <c r="F19" s="42"/>
    </row>
    <row r="20" spans="1:6">
      <c r="A20" s="62" t="s">
        <v>244</v>
      </c>
      <c r="B20" s="63">
        <v>-368111</v>
      </c>
      <c r="C20" s="52"/>
      <c r="D20" s="63">
        <v>-2485385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245</v>
      </c>
      <c r="B22" s="63">
        <v>-51515285</v>
      </c>
      <c r="C22" s="52"/>
      <c r="D22" s="63">
        <v>-49223778</v>
      </c>
      <c r="E22" s="51"/>
      <c r="F22" s="42"/>
    </row>
    <row r="23" spans="1:6">
      <c r="A23" s="62" t="s">
        <v>246</v>
      </c>
      <c r="B23" s="63">
        <v>-8615031</v>
      </c>
      <c r="C23" s="52"/>
      <c r="D23" s="63">
        <v>-8228041</v>
      </c>
      <c r="E23" s="51"/>
      <c r="F23" s="42"/>
    </row>
    <row r="24" spans="1:6">
      <c r="A24" s="62" t="s">
        <v>248</v>
      </c>
      <c r="B24" s="63">
        <v>-36000</v>
      </c>
      <c r="C24" s="52"/>
      <c r="D24" s="63">
        <v>-36000</v>
      </c>
      <c r="E24" s="51"/>
      <c r="F24" s="42"/>
    </row>
    <row r="25" spans="1:6">
      <c r="A25" s="45" t="s">
        <v>220</v>
      </c>
      <c r="B25" s="63">
        <v>-213733</v>
      </c>
      <c r="C25" s="52"/>
      <c r="D25" s="63">
        <v>-223348</v>
      </c>
      <c r="E25" s="51"/>
      <c r="F25" s="42"/>
    </row>
    <row r="26" spans="1:6">
      <c r="A26" s="45" t="s">
        <v>235</v>
      </c>
      <c r="B26" s="63">
        <v>-7710103</v>
      </c>
      <c r="C26" s="52"/>
      <c r="D26" s="63">
        <v>-8285860</v>
      </c>
      <c r="E26" s="51"/>
      <c r="F26" s="42"/>
    </row>
    <row r="27" spans="1:6">
      <c r="A27" s="45" t="s">
        <v>221</v>
      </c>
      <c r="B27" s="63">
        <v>-28684468</v>
      </c>
      <c r="C27" s="52"/>
      <c r="D27" s="63">
        <v>-31762441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249</v>
      </c>
      <c r="B29" s="63">
        <v>522288</v>
      </c>
      <c r="C29" s="52"/>
      <c r="D29" s="63">
        <v>711144</v>
      </c>
      <c r="E29" s="51"/>
      <c r="F29" s="42"/>
    </row>
    <row r="30" spans="1:6" ht="15" customHeight="1">
      <c r="A30" s="62" t="s">
        <v>247</v>
      </c>
      <c r="B30" s="63"/>
      <c r="C30" s="52"/>
      <c r="D30" s="63">
        <v>23500</v>
      </c>
      <c r="E30" s="51"/>
      <c r="F30" s="42"/>
    </row>
    <row r="31" spans="1:6" ht="15" customHeight="1">
      <c r="A31" s="62" t="s">
        <v>256</v>
      </c>
      <c r="B31" s="63"/>
      <c r="C31" s="52"/>
      <c r="D31" s="63"/>
      <c r="E31" s="51"/>
      <c r="F31" s="42"/>
    </row>
    <row r="32" spans="1:6" ht="15" customHeight="1">
      <c r="A32" s="62" t="s">
        <v>250</v>
      </c>
      <c r="B32" s="63">
        <v>8310830</v>
      </c>
      <c r="C32" s="52"/>
      <c r="D32" s="63">
        <v>773388</v>
      </c>
      <c r="E32" s="51"/>
      <c r="F32" s="42"/>
    </row>
    <row r="33" spans="1:6" ht="15" customHeight="1">
      <c r="A33" s="62" t="s">
        <v>255</v>
      </c>
      <c r="B33" s="63"/>
      <c r="C33" s="52"/>
      <c r="D33" s="63"/>
      <c r="E33" s="51"/>
      <c r="F33" s="42"/>
    </row>
    <row r="34" spans="1:6" ht="15" customHeight="1">
      <c r="A34" s="62" t="s">
        <v>251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252</v>
      </c>
      <c r="B37" s="63">
        <v>-30531329</v>
      </c>
      <c r="C37" s="52"/>
      <c r="D37" s="63">
        <v>-26546903.399999999</v>
      </c>
      <c r="E37" s="51"/>
      <c r="F37" s="42"/>
    </row>
    <row r="38" spans="1:6">
      <c r="A38" s="62" t="s">
        <v>254</v>
      </c>
      <c r="B38" s="63">
        <v>7666962</v>
      </c>
      <c r="C38" s="52"/>
      <c r="D38" s="63">
        <v>11983082.4</v>
      </c>
      <c r="E38" s="51"/>
      <c r="F38" s="42"/>
    </row>
    <row r="39" spans="1:6">
      <c r="A39" s="62" t="s">
        <v>253</v>
      </c>
      <c r="B39" s="63">
        <v>-2966129</v>
      </c>
      <c r="C39" s="52"/>
      <c r="D39" s="63">
        <v>-2701367</v>
      </c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6" t="s">
        <v>257</v>
      </c>
      <c r="B41" s="63"/>
      <c r="C41" s="52"/>
      <c r="D41" s="63"/>
      <c r="E41" s="51"/>
      <c r="F41" s="42"/>
    </row>
    <row r="42" spans="1:6">
      <c r="A42" s="45" t="s">
        <v>224</v>
      </c>
      <c r="B42" s="84">
        <f>SUM(B9:B41)</f>
        <v>1956099</v>
      </c>
      <c r="C42" s="85"/>
      <c r="D42" s="84">
        <f>SUM(D9:D41)</f>
        <v>7814174.0000000019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-1207546</v>
      </c>
      <c r="C44" s="52"/>
      <c r="D44" s="63">
        <v>-1539518</v>
      </c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240</v>
      </c>
      <c r="B47" s="80">
        <f>SUM(B42:B46)</f>
        <v>748553</v>
      </c>
      <c r="C47" s="82"/>
      <c r="D47" s="80">
        <f>SUM(D42:D46)</f>
        <v>6274656.0000000019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/>
      <c r="C50" s="53"/>
      <c r="D50" s="64"/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7" t="s">
        <v>214</v>
      </c>
      <c r="B54" s="64"/>
      <c r="C54" s="53"/>
      <c r="D54" s="64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243</v>
      </c>
      <c r="B57" s="81">
        <f>B47+B55</f>
        <v>748553</v>
      </c>
      <c r="C57" s="83"/>
      <c r="D57" s="81">
        <f>D47+D55</f>
        <v>6274656.0000000019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4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2025-07-03T15:07:01Z</dcterms:modified>
</cp:coreProperties>
</file>