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jana.xhoxhi\Documents\"/>
    </mc:Choice>
  </mc:AlternateContent>
  <xr:revisionPtr revIDLastSave="0" documentId="8_{C5DA92CD-C194-4FDC-8911-469F25B7DD6A}" xr6:coauthVersionLast="47" xr6:coauthVersionMax="47" xr10:uidLastSave="{00000000-0000-0000-0000-000000000000}"/>
  <bookViews>
    <workbookView xWindow="-120" yWindow="-120" windowWidth="19440" windowHeight="15000" xr2:uid="{F33CEBE8-5CB3-424B-9F12-48845626422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B44" i="1" s="1"/>
  <c r="D47" i="1" l="1"/>
  <c r="D57" i="1" s="1"/>
  <c r="B47" i="1"/>
  <c r="B57" i="1" s="1"/>
  <c r="D44" i="1"/>
</calcChain>
</file>

<file path=xl/sharedStrings.xml><?xml version="1.0" encoding="utf-8"?>
<sst xmlns="http://schemas.openxmlformats.org/spreadsheetml/2006/main" count="66" uniqueCount="62">
  <si>
    <t>Pasqyrat financiare te vitit 2023</t>
  </si>
  <si>
    <t>Hito 94 shpk</t>
  </si>
  <si>
    <t>NIPT  J69102206O</t>
  </si>
  <si>
    <t>Lek/Mije Lek/Miljon Lek</t>
  </si>
  <si>
    <t>Pasqyra e levizjeve ne kapitalin neto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</si>
  <si>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</si>
  <si>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</si>
  <si>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</si>
  <si>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</si>
  <si>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</si>
  <si>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</si>
  <si>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</si>
  <si>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Ky do jete kodi NACE Rev.2 sipas te dhenave te regjistrit tregtar</t>
  </si>
  <si>
    <t>Te ardhurat nga aktiviteti dytesor 2</t>
  </si>
  <si>
    <t>Zgjidh kodin NACE Rev.2 qe i pershtatet</t>
  </si>
  <si>
    <t>Te ardhurat nga aktiviteti dytesor 3</t>
  </si>
  <si>
    <t>Te tjera te ardhura nga aktiviteti i shfrytezimit</t>
  </si>
  <si>
    <t>Te ardhura nga ndryshimi ne inventarin e mallrave dhe prodhimit ne proces</t>
  </si>
  <si>
    <t>Pjesa e mbetur e te ardhurave qe nuk kategorizohet me siper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</si>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</sst>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37" fontId="3" fillId="0" borderId="0" xfId="0" applyNumberFormat="1" applyFont="1"/>
    <xf numFmtId="164" fontId="3" fillId="0" borderId="0" xfId="1" applyNumberFormat="1" applyFont="1" applyFill="1" applyBorder="1" applyAlignment="1" applyProtection="1"/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Font="1" applyAlignment="1">
      <alignment horizontal="center" vertical="center" wrapText="1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C8A8019-B1E8-46C4-A5E2-2A045E6E7C7B}"/>
    <cellStyle name="Normal 3" xfId="5" xr:uid="{85A08824-4674-49D6-8425-E9CBBA393515}"/>
    <cellStyle name="Normal_Albania_-__Income_Statement_September_2009" xfId="3" xr:uid="{59708246-58CC-40E3-ADFB-9FD3CD188A93}"/>
    <cellStyle name="Normal_SHEET" xfId="4" xr:uid="{952D591D-8157-42BB-A2FA-4570805A04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24FB-C713-4B5A-89BB-081DE7B54EFA}">
  <dimension ref="A1:G8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12.85546875" style="4" bestFit="1" customWidth="1"/>
    <col min="7" max="7" width="12.140625" style="4" bestFit="1" customWidth="1"/>
    <col min="8" max="8" width="9.5703125" style="4" bestFit="1" customWidth="1"/>
    <col min="9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6"/>
      <c r="D5" s="6"/>
      <c r="E5" s="4"/>
    </row>
    <row r="6" spans="1:6" x14ac:dyDescent="0.25">
      <c r="A6" s="7"/>
      <c r="B6" s="8" t="s">
        <v>5</v>
      </c>
      <c r="C6" s="8"/>
      <c r="D6" s="8" t="s">
        <v>5</v>
      </c>
      <c r="E6" s="9"/>
    </row>
    <row r="7" spans="1:6" x14ac:dyDescent="0.25">
      <c r="A7" s="7"/>
      <c r="B7" s="8" t="s">
        <v>6</v>
      </c>
      <c r="C7" s="8"/>
      <c r="D7" s="8" t="s">
        <v>7</v>
      </c>
      <c r="E7" s="9"/>
    </row>
    <row r="8" spans="1:6" x14ac:dyDescent="0.25">
      <c r="A8" s="10"/>
      <c r="B8" s="11"/>
      <c r="C8" s="11"/>
      <c r="D8" s="11"/>
      <c r="E8" s="7"/>
    </row>
    <row r="9" spans="1:6" x14ac:dyDescent="0.25">
      <c r="A9" s="12" t="s">
        <v>8</v>
      </c>
      <c r="B9" s="13"/>
      <c r="C9" s="14"/>
      <c r="D9" s="13"/>
      <c r="E9" s="15"/>
      <c r="F9" s="16" t="s">
        <v>9</v>
      </c>
    </row>
    <row r="10" spans="1:6" x14ac:dyDescent="0.25">
      <c r="A10" s="17" t="s">
        <v>10</v>
      </c>
      <c r="B10" s="18">
        <v>60991735</v>
      </c>
      <c r="C10" s="14"/>
      <c r="D10" s="18">
        <v>84658615</v>
      </c>
      <c r="E10" s="15"/>
    </row>
    <row r="11" spans="1:6" x14ac:dyDescent="0.25">
      <c r="A11" s="17" t="s">
        <v>11</v>
      </c>
      <c r="B11" s="18"/>
      <c r="C11" s="14"/>
      <c r="D11" s="18"/>
      <c r="E11" s="15"/>
      <c r="F11" s="19" t="s">
        <v>12</v>
      </c>
    </row>
    <row r="12" spans="1:6" x14ac:dyDescent="0.25">
      <c r="A12" s="17" t="s">
        <v>13</v>
      </c>
      <c r="B12" s="18"/>
      <c r="C12" s="14"/>
      <c r="D12" s="18"/>
      <c r="E12" s="15"/>
      <c r="F12" s="19" t="s">
        <v>14</v>
      </c>
    </row>
    <row r="13" spans="1:6" x14ac:dyDescent="0.25">
      <c r="A13" s="17" t="s">
        <v>15</v>
      </c>
      <c r="B13" s="18"/>
      <c r="C13" s="14"/>
      <c r="D13" s="18"/>
      <c r="E13" s="15"/>
      <c r="F13" s="19" t="s">
        <v>14</v>
      </c>
    </row>
    <row r="14" spans="1:6" x14ac:dyDescent="0.25">
      <c r="A14" s="17" t="s">
        <v>16</v>
      </c>
      <c r="B14" s="18"/>
      <c r="C14" s="14"/>
      <c r="D14" s="18"/>
      <c r="E14" s="15"/>
      <c r="F14" s="19" t="s">
        <v>14</v>
      </c>
    </row>
    <row r="15" spans="1:6" x14ac:dyDescent="0.25">
      <c r="A15" s="12" t="s">
        <v>17</v>
      </c>
      <c r="B15" s="18"/>
      <c r="C15" s="14"/>
      <c r="D15" s="18"/>
      <c r="E15" s="15"/>
      <c r="F15" s="19" t="s">
        <v>18</v>
      </c>
    </row>
    <row r="16" spans="1:6" x14ac:dyDescent="0.25">
      <c r="A16" s="12" t="s">
        <v>19</v>
      </c>
      <c r="B16" s="18"/>
      <c r="C16" s="14"/>
      <c r="D16" s="18"/>
      <c r="E16" s="15"/>
    </row>
    <row r="17" spans="1:5" x14ac:dyDescent="0.25">
      <c r="A17" s="12" t="s">
        <v>20</v>
      </c>
      <c r="B17" s="18">
        <v>416667</v>
      </c>
      <c r="C17" s="14"/>
      <c r="D17" s="18"/>
      <c r="E17" s="15"/>
    </row>
    <row r="18" spans="1:5" x14ac:dyDescent="0.25">
      <c r="A18" s="12" t="s">
        <v>21</v>
      </c>
      <c r="B18" s="13"/>
      <c r="C18" s="14"/>
      <c r="D18" s="13"/>
      <c r="E18" s="15"/>
    </row>
    <row r="19" spans="1:5" x14ac:dyDescent="0.25">
      <c r="A19" s="17" t="s">
        <v>21</v>
      </c>
      <c r="B19" s="18">
        <v>-32881105</v>
      </c>
      <c r="C19" s="14"/>
      <c r="D19" s="18">
        <v>-38800074</v>
      </c>
      <c r="E19" s="15"/>
    </row>
    <row r="20" spans="1:5" x14ac:dyDescent="0.25">
      <c r="A20" s="17" t="s">
        <v>22</v>
      </c>
      <c r="B20" s="18"/>
      <c r="C20" s="14"/>
      <c r="D20" s="18"/>
      <c r="E20" s="15"/>
    </row>
    <row r="21" spans="1:5" x14ac:dyDescent="0.25">
      <c r="A21" s="12" t="s">
        <v>23</v>
      </c>
      <c r="B21" s="13"/>
      <c r="C21" s="14"/>
      <c r="D21" s="13"/>
      <c r="E21" s="15"/>
    </row>
    <row r="22" spans="1:5" x14ac:dyDescent="0.25">
      <c r="A22" s="17" t="s">
        <v>24</v>
      </c>
      <c r="B22" s="18">
        <v>-12619475</v>
      </c>
      <c r="C22" s="14"/>
      <c r="D22" s="18">
        <v>-10372998</v>
      </c>
      <c r="E22" s="15"/>
    </row>
    <row r="23" spans="1:5" x14ac:dyDescent="0.25">
      <c r="A23" s="17" t="s">
        <v>25</v>
      </c>
      <c r="B23" s="18">
        <v>-1996139</v>
      </c>
      <c r="C23" s="14"/>
      <c r="D23" s="18">
        <v>-1685386</v>
      </c>
      <c r="E23" s="15"/>
    </row>
    <row r="24" spans="1:5" x14ac:dyDescent="0.25">
      <c r="A24" s="17" t="s">
        <v>26</v>
      </c>
      <c r="B24" s="18"/>
      <c r="C24" s="14"/>
      <c r="D24" s="18"/>
      <c r="E24" s="15"/>
    </row>
    <row r="25" spans="1:5" x14ac:dyDescent="0.25">
      <c r="A25" s="12" t="s">
        <v>27</v>
      </c>
      <c r="B25" s="18"/>
      <c r="C25" s="14"/>
      <c r="D25" s="18"/>
      <c r="E25" s="15"/>
    </row>
    <row r="26" spans="1:5" x14ac:dyDescent="0.25">
      <c r="A26" s="12" t="s">
        <v>28</v>
      </c>
      <c r="B26" s="18">
        <v>-3935221</v>
      </c>
      <c r="C26" s="14"/>
      <c r="D26" s="18">
        <v>-4338458</v>
      </c>
      <c r="E26" s="15"/>
    </row>
    <row r="27" spans="1:5" ht="14.45" customHeight="1" x14ac:dyDescent="0.25">
      <c r="A27" s="12" t="s">
        <v>29</v>
      </c>
      <c r="B27" s="18">
        <v>-3300027</v>
      </c>
      <c r="C27" s="14"/>
      <c r="D27" s="18">
        <v>-5592342.9900000002</v>
      </c>
      <c r="E27" s="15"/>
    </row>
    <row r="28" spans="1:5" x14ac:dyDescent="0.25">
      <c r="A28" s="12" t="s">
        <v>30</v>
      </c>
      <c r="B28" s="13"/>
      <c r="C28" s="14"/>
      <c r="D28" s="13"/>
      <c r="E28" s="15"/>
    </row>
    <row r="29" spans="1:5" ht="15" customHeight="1" x14ac:dyDescent="0.25">
      <c r="A29" s="17" t="s">
        <v>31</v>
      </c>
      <c r="B29" s="18"/>
      <c r="C29" s="14"/>
      <c r="D29" s="18"/>
      <c r="E29" s="15"/>
    </row>
    <row r="30" spans="1:5" ht="15" customHeight="1" x14ac:dyDescent="0.25">
      <c r="A30" s="17" t="s">
        <v>32</v>
      </c>
      <c r="B30" s="18"/>
      <c r="C30" s="14"/>
      <c r="D30" s="18"/>
      <c r="E30" s="15"/>
    </row>
    <row r="31" spans="1:5" ht="15" customHeight="1" x14ac:dyDescent="0.25">
      <c r="A31" s="17" t="s">
        <v>33</v>
      </c>
      <c r="B31" s="18"/>
      <c r="C31" s="14"/>
      <c r="D31" s="18"/>
      <c r="E31" s="15"/>
    </row>
    <row r="32" spans="1:5" ht="15" customHeight="1" x14ac:dyDescent="0.25">
      <c r="A32" s="17" t="s">
        <v>34</v>
      </c>
      <c r="B32" s="18"/>
      <c r="C32" s="14"/>
      <c r="D32" s="18"/>
      <c r="E32" s="15"/>
    </row>
    <row r="33" spans="1:7" ht="15" customHeight="1" x14ac:dyDescent="0.25">
      <c r="A33" s="17" t="s">
        <v>35</v>
      </c>
      <c r="B33" s="18"/>
      <c r="C33" s="14"/>
      <c r="D33" s="18"/>
      <c r="E33" s="15"/>
    </row>
    <row r="34" spans="1:7" ht="15" customHeight="1" x14ac:dyDescent="0.25">
      <c r="A34" s="17" t="s">
        <v>36</v>
      </c>
      <c r="B34" s="18"/>
      <c r="C34" s="14"/>
      <c r="D34" s="18"/>
      <c r="E34" s="15"/>
    </row>
    <row r="35" spans="1:7" x14ac:dyDescent="0.25">
      <c r="A35" s="12" t="s">
        <v>37</v>
      </c>
      <c r="B35" s="18"/>
      <c r="C35" s="14"/>
      <c r="D35" s="18"/>
      <c r="E35" s="15"/>
    </row>
    <row r="36" spans="1:7" x14ac:dyDescent="0.25">
      <c r="A36" s="12" t="s">
        <v>38</v>
      </c>
      <c r="B36" s="13"/>
      <c r="C36" s="14"/>
      <c r="D36" s="13"/>
      <c r="E36" s="15"/>
    </row>
    <row r="37" spans="1:7" x14ac:dyDescent="0.25">
      <c r="A37" s="17" t="s">
        <v>39</v>
      </c>
      <c r="B37" s="18">
        <v>1431</v>
      </c>
      <c r="C37" s="14"/>
      <c r="D37" s="18"/>
      <c r="E37" s="15"/>
    </row>
    <row r="38" spans="1:7" x14ac:dyDescent="0.25">
      <c r="A38" s="17" t="s">
        <v>40</v>
      </c>
      <c r="B38" s="18"/>
      <c r="C38" s="14"/>
      <c r="D38" s="18"/>
      <c r="E38" s="15"/>
    </row>
    <row r="39" spans="1:7" x14ac:dyDescent="0.25">
      <c r="A39" s="17" t="s">
        <v>41</v>
      </c>
      <c r="B39" s="18">
        <v>299838</v>
      </c>
      <c r="C39" s="14"/>
      <c r="D39" s="18">
        <v>-66018</v>
      </c>
      <c r="E39" s="15"/>
    </row>
    <row r="40" spans="1:7" x14ac:dyDescent="0.25">
      <c r="A40" s="12" t="s">
        <v>42</v>
      </c>
      <c r="B40" s="18"/>
      <c r="C40" s="14"/>
      <c r="D40" s="18"/>
      <c r="E40" s="15"/>
    </row>
    <row r="41" spans="1:7" x14ac:dyDescent="0.25">
      <c r="A41" s="20" t="s">
        <v>43</v>
      </c>
      <c r="B41" s="18">
        <v>122419</v>
      </c>
      <c r="C41" s="14"/>
      <c r="D41" s="18">
        <v>112060</v>
      </c>
      <c r="E41" s="15"/>
    </row>
    <row r="42" spans="1:7" x14ac:dyDescent="0.25">
      <c r="A42" s="12" t="s">
        <v>44</v>
      </c>
      <c r="B42" s="21">
        <f>SUM(B9:B41)</f>
        <v>7100123</v>
      </c>
      <c r="C42" s="22"/>
      <c r="D42" s="21">
        <f>SUM(D9:D41)</f>
        <v>23915398.009999998</v>
      </c>
      <c r="E42" s="23"/>
      <c r="F42" s="24"/>
    </row>
    <row r="43" spans="1:7" x14ac:dyDescent="0.25">
      <c r="A43" s="12" t="s">
        <v>45</v>
      </c>
      <c r="B43" s="22"/>
      <c r="C43" s="22"/>
      <c r="D43" s="22"/>
      <c r="E43" s="23"/>
    </row>
    <row r="44" spans="1:7" x14ac:dyDescent="0.25">
      <c r="A44" s="17" t="s">
        <v>46</v>
      </c>
      <c r="B44" s="18">
        <f>-B42*0.15</f>
        <v>-1065018.45</v>
      </c>
      <c r="C44" s="14"/>
      <c r="D44" s="18">
        <f>-D42*0.15</f>
        <v>-3587309.7014999995</v>
      </c>
      <c r="E44" s="15"/>
      <c r="F44" s="24"/>
      <c r="G44" s="25"/>
    </row>
    <row r="45" spans="1:7" x14ac:dyDescent="0.25">
      <c r="A45" s="17" t="s">
        <v>47</v>
      </c>
      <c r="B45" s="18"/>
      <c r="C45" s="14"/>
      <c r="D45" s="18"/>
      <c r="E45" s="15"/>
    </row>
    <row r="46" spans="1:7" x14ac:dyDescent="0.25">
      <c r="A46" s="17" t="s">
        <v>48</v>
      </c>
      <c r="B46" s="18"/>
      <c r="C46" s="14"/>
      <c r="D46" s="18"/>
      <c r="E46" s="15"/>
      <c r="F46" s="24"/>
    </row>
    <row r="47" spans="1:7" x14ac:dyDescent="0.25">
      <c r="A47" s="12" t="s">
        <v>49</v>
      </c>
      <c r="B47" s="21">
        <f>SUM(B42:B46)</f>
        <v>6035104.5499999998</v>
      </c>
      <c r="C47" s="22"/>
      <c r="D47" s="21">
        <f>SUM(D42:D46)</f>
        <v>20328088.308499999</v>
      </c>
      <c r="E47" s="23"/>
      <c r="F47" s="25"/>
    </row>
    <row r="48" spans="1:7" ht="15.75" thickBot="1" x14ac:dyDescent="0.3">
      <c r="A48" s="26"/>
      <c r="B48" s="27"/>
      <c r="C48" s="27"/>
      <c r="D48" s="27"/>
      <c r="E48" s="28"/>
    </row>
    <row r="49" spans="1:5" ht="15.75" thickTop="1" x14ac:dyDescent="0.25">
      <c r="A49" s="29" t="s">
        <v>50</v>
      </c>
      <c r="B49" s="30"/>
      <c r="C49" s="30"/>
      <c r="D49" s="30"/>
      <c r="E49" s="28"/>
    </row>
    <row r="50" spans="1:5" x14ac:dyDescent="0.25">
      <c r="A50" s="17" t="s">
        <v>51</v>
      </c>
      <c r="B50" s="31"/>
      <c r="C50" s="30"/>
      <c r="D50" s="31"/>
      <c r="E50" s="15"/>
    </row>
    <row r="51" spans="1:5" x14ac:dyDescent="0.25">
      <c r="A51" s="17" t="s">
        <v>52</v>
      </c>
      <c r="B51" s="31"/>
      <c r="C51" s="30"/>
      <c r="D51" s="31"/>
      <c r="E51" s="15"/>
    </row>
    <row r="52" spans="1:5" x14ac:dyDescent="0.25">
      <c r="A52" s="17" t="s">
        <v>53</v>
      </c>
      <c r="B52" s="31"/>
      <c r="C52" s="30"/>
      <c r="D52" s="31"/>
      <c r="E52" s="7"/>
    </row>
    <row r="53" spans="1:5" ht="15" customHeight="1" x14ac:dyDescent="0.25">
      <c r="A53" s="17" t="s">
        <v>54</v>
      </c>
      <c r="B53" s="31"/>
      <c r="C53" s="30"/>
      <c r="D53" s="31"/>
      <c r="E53" s="32"/>
    </row>
    <row r="54" spans="1:5" x14ac:dyDescent="0.25">
      <c r="A54" s="33" t="s">
        <v>55</v>
      </c>
      <c r="B54" s="31"/>
      <c r="C54" s="30"/>
      <c r="D54" s="31"/>
      <c r="E54" s="25"/>
    </row>
    <row r="55" spans="1:5" x14ac:dyDescent="0.25">
      <c r="A55" s="29" t="s">
        <v>56</v>
      </c>
      <c r="B55" s="34">
        <f>SUM(B50:B54)</f>
        <v>0</v>
      </c>
      <c r="C55" s="35"/>
      <c r="D55" s="34">
        <f>SUM(D50:D54)</f>
        <v>0</v>
      </c>
      <c r="E55" s="32"/>
    </row>
    <row r="56" spans="1:5" x14ac:dyDescent="0.25">
      <c r="A56" s="36"/>
      <c r="B56" s="14"/>
      <c r="C56" s="14"/>
      <c r="D56" s="14"/>
      <c r="E56" s="32"/>
    </row>
    <row r="57" spans="1:5" ht="15.75" thickBot="1" x14ac:dyDescent="0.3">
      <c r="A57" s="29" t="s">
        <v>57</v>
      </c>
      <c r="B57" s="37">
        <f>B47+B55</f>
        <v>6035104.5499999998</v>
      </c>
      <c r="C57" s="22"/>
      <c r="D57" s="38">
        <f>D47+D55</f>
        <v>20328088.308499999</v>
      </c>
      <c r="E57" s="32"/>
    </row>
    <row r="58" spans="1:5" ht="15.75" thickTop="1" x14ac:dyDescent="0.25">
      <c r="A58" s="36"/>
      <c r="B58" s="14"/>
      <c r="C58" s="14"/>
      <c r="D58" s="14"/>
      <c r="E58" s="32"/>
    </row>
    <row r="59" spans="1:5" x14ac:dyDescent="0.25">
      <c r="A59" s="39" t="s">
        <v>58</v>
      </c>
      <c r="B59" s="14"/>
      <c r="C59" s="14"/>
      <c r="D59" s="14"/>
      <c r="E59" s="40"/>
    </row>
    <row r="60" spans="1:5" x14ac:dyDescent="0.25">
      <c r="A60" s="36" t="s">
        <v>59</v>
      </c>
      <c r="B60" s="18"/>
      <c r="C60" s="13"/>
      <c r="D60" s="18"/>
      <c r="E60" s="40"/>
    </row>
    <row r="61" spans="1:5" x14ac:dyDescent="0.25">
      <c r="A61" s="36" t="s">
        <v>60</v>
      </c>
      <c r="B61" s="18"/>
      <c r="C61" s="13"/>
      <c r="D61" s="18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ht="13.5" customHeight="1" x14ac:dyDescent="0.25">
      <c r="A64" s="43" t="s">
        <v>61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85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Marjana Xhoxhi</dc:creator>
  <cp:lastModifiedBy>Marjana Xhoxhi</cp:lastModifiedBy>
  <dcterms:created xsi:type="dcterms:W3CDTF">2024-07-16T11:32:20Z</dcterms:created>
  <dcterms:modified xsi:type="dcterms:W3CDTF">2024-07-16T11:32:55Z</dcterms:modified>
</cp:coreProperties>
</file>