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seo\Desktop\qkb 2022\HEST 2022\"/>
    </mc:Choice>
  </mc:AlternateContent>
  <xr:revisionPtr revIDLastSave="0" documentId="13_ncr:1_{7869E99A-9524-46E4-A749-23EE0E9381E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eet1" sheetId="19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Z_096747DA_4711_43D6_BB6F_CF73DCE67DAC_.wvu.FilterData" localSheetId="2" hidden="1">'Shpenzime te pazbritshme 14  '!$A$2:$M$2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<sst xmlns="http://schemas.openxmlformats.org/spreadsheetml/2006/main" count="414" uniqueCount="271">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</sst>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37" fontId="0" fillId="0" borderId="0" xfId="0" applyNumberForma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25" zoomScaleNormal="100" workbookViewId="0">
      <selection activeCell="B47" sqref="B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42010465</v>
      </c>
      <c r="C10" s="48"/>
      <c r="D10" s="53">
        <v>23877220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8">
      <c r="A17" s="43" t="s">
        <v>218</v>
      </c>
      <c r="B17" s="53"/>
      <c r="C17" s="48"/>
      <c r="D17" s="53"/>
      <c r="E17" s="47"/>
      <c r="F17" s="40"/>
    </row>
    <row r="18" spans="1:8">
      <c r="A18" s="43" t="s">
        <v>219</v>
      </c>
      <c r="B18" s="47"/>
      <c r="C18" s="48"/>
      <c r="D18" s="47"/>
      <c r="E18" s="47"/>
      <c r="F18" s="40"/>
    </row>
    <row r="19" spans="1:8">
      <c r="A19" s="52" t="s">
        <v>219</v>
      </c>
      <c r="B19" s="53">
        <v>-40329876</v>
      </c>
      <c r="C19" s="48"/>
      <c r="D19" s="53">
        <v>-17847175</v>
      </c>
      <c r="E19" s="47"/>
      <c r="F19" s="40"/>
    </row>
    <row r="20" spans="1:8">
      <c r="A20" s="52" t="s">
        <v>247</v>
      </c>
      <c r="B20" s="53"/>
      <c r="C20" s="48"/>
      <c r="D20" s="53"/>
      <c r="E20" s="47"/>
      <c r="F20" s="40"/>
    </row>
    <row r="21" spans="1:8">
      <c r="A21" s="43" t="s">
        <v>237</v>
      </c>
      <c r="B21" s="47"/>
      <c r="C21" s="48"/>
      <c r="D21" s="47"/>
      <c r="E21" s="47"/>
      <c r="F21" s="40"/>
    </row>
    <row r="22" spans="1:8">
      <c r="A22" s="52" t="s">
        <v>248</v>
      </c>
      <c r="B22" s="53">
        <v>-2529500</v>
      </c>
      <c r="C22" s="48"/>
      <c r="D22" s="53">
        <v>-2218500</v>
      </c>
      <c r="E22" s="47"/>
      <c r="F22" s="40"/>
    </row>
    <row r="23" spans="1:8">
      <c r="A23" s="52" t="s">
        <v>249</v>
      </c>
      <c r="B23" s="53">
        <v>-396875</v>
      </c>
      <c r="C23" s="48"/>
      <c r="D23" s="53">
        <v>-358781</v>
      </c>
      <c r="E23" s="47"/>
      <c r="F23" s="40"/>
    </row>
    <row r="24" spans="1:8">
      <c r="A24" s="52" t="s">
        <v>251</v>
      </c>
      <c r="B24" s="53"/>
      <c r="C24" s="48"/>
      <c r="D24" s="53"/>
      <c r="E24" s="47"/>
      <c r="F24" s="40"/>
    </row>
    <row r="25" spans="1:8">
      <c r="A25" s="43" t="s">
        <v>220</v>
      </c>
      <c r="B25" s="53"/>
      <c r="C25" s="48"/>
      <c r="D25" s="53"/>
      <c r="E25" s="47"/>
      <c r="F25" s="40"/>
    </row>
    <row r="26" spans="1:8">
      <c r="A26" s="43" t="s">
        <v>235</v>
      </c>
      <c r="B26" s="53">
        <v>-43360</v>
      </c>
      <c r="C26" s="48"/>
      <c r="D26" s="53">
        <v>-54199</v>
      </c>
      <c r="E26" s="47"/>
      <c r="F26" s="40"/>
    </row>
    <row r="27" spans="1:8">
      <c r="A27" s="43" t="s">
        <v>221</v>
      </c>
      <c r="B27" s="53">
        <v>-481180</v>
      </c>
      <c r="C27" s="48"/>
      <c r="D27" s="53">
        <v>-1617074</v>
      </c>
      <c r="E27" s="47"/>
      <c r="F27" s="40"/>
    </row>
    <row r="28" spans="1:8">
      <c r="A28" s="43" t="s">
        <v>210</v>
      </c>
      <c r="B28" s="47"/>
      <c r="C28" s="48"/>
      <c r="D28" s="47"/>
      <c r="E28" s="47"/>
      <c r="F28" s="40"/>
      <c r="H28" s="70"/>
    </row>
    <row r="29" spans="1:8" ht="15" customHeight="1">
      <c r="A29" s="52" t="s">
        <v>252</v>
      </c>
      <c r="B29" s="53"/>
      <c r="C29" s="48"/>
      <c r="D29" s="53"/>
      <c r="E29" s="47"/>
      <c r="F29" s="40"/>
    </row>
    <row r="30" spans="1:8" ht="15" customHeight="1">
      <c r="A30" s="52" t="s">
        <v>250</v>
      </c>
      <c r="B30" s="53"/>
      <c r="C30" s="48"/>
      <c r="D30" s="53"/>
      <c r="E30" s="47"/>
      <c r="F30" s="40"/>
    </row>
    <row r="31" spans="1:8" ht="15" customHeight="1">
      <c r="A31" s="52" t="s">
        <v>259</v>
      </c>
      <c r="B31" s="53"/>
      <c r="C31" s="48"/>
      <c r="D31" s="53"/>
      <c r="E31" s="47"/>
      <c r="F31" s="40"/>
    </row>
    <row r="32" spans="1:8" ht="15" customHeight="1">
      <c r="A32" s="52" t="s">
        <v>253</v>
      </c>
      <c r="B32" s="53"/>
      <c r="C32" s="48"/>
      <c r="D32" s="53"/>
      <c r="E32" s="47"/>
      <c r="F32" s="40"/>
    </row>
    <row r="33" spans="1:7" ht="15" customHeight="1">
      <c r="A33" s="52" t="s">
        <v>258</v>
      </c>
      <c r="B33" s="53"/>
      <c r="C33" s="48"/>
      <c r="D33" s="53"/>
      <c r="E33" s="47"/>
      <c r="F33" s="40"/>
    </row>
    <row r="34" spans="1:7" ht="15" customHeight="1">
      <c r="A34" s="52" t="s">
        <v>254</v>
      </c>
      <c r="B34" s="53"/>
      <c r="C34" s="48"/>
      <c r="D34" s="53"/>
      <c r="E34" s="47"/>
      <c r="F34" s="40"/>
    </row>
    <row r="35" spans="1:7">
      <c r="A35" s="43" t="s">
        <v>222</v>
      </c>
      <c r="B35" s="53"/>
      <c r="C35" s="48"/>
      <c r="D35" s="53"/>
      <c r="E35" s="47"/>
      <c r="F35" s="40"/>
    </row>
    <row r="36" spans="1:7">
      <c r="A36" s="43" t="s">
        <v>238</v>
      </c>
      <c r="B36" s="47"/>
      <c r="C36" s="48"/>
      <c r="D36" s="47"/>
      <c r="E36" s="47"/>
      <c r="F36" s="40"/>
    </row>
    <row r="37" spans="1:7">
      <c r="A37" s="52" t="s">
        <v>255</v>
      </c>
      <c r="B37" s="53">
        <v>-37816</v>
      </c>
      <c r="C37" s="48"/>
      <c r="D37" s="53">
        <v>-52536</v>
      </c>
      <c r="E37" s="47"/>
      <c r="F37" s="40"/>
    </row>
    <row r="38" spans="1:7">
      <c r="A38" s="52" t="s">
        <v>257</v>
      </c>
      <c r="B38" s="53"/>
      <c r="C38" s="48"/>
      <c r="D38" s="53"/>
      <c r="E38" s="47"/>
      <c r="F38" s="40"/>
    </row>
    <row r="39" spans="1:7">
      <c r="A39" s="52" t="s">
        <v>256</v>
      </c>
      <c r="B39" s="53"/>
      <c r="C39" s="48"/>
      <c r="D39" s="53"/>
      <c r="E39" s="47"/>
      <c r="F39" s="40"/>
    </row>
    <row r="40" spans="1:7">
      <c r="A40" s="43" t="s">
        <v>223</v>
      </c>
      <c r="B40" s="53"/>
      <c r="C40" s="48"/>
      <c r="D40" s="53"/>
      <c r="E40" s="47"/>
      <c r="F40" s="40"/>
    </row>
    <row r="41" spans="1:7">
      <c r="A41" s="66" t="s">
        <v>260</v>
      </c>
      <c r="B41" s="53"/>
      <c r="C41" s="48"/>
      <c r="D41" s="53"/>
      <c r="E41" s="47"/>
      <c r="F41" s="40"/>
    </row>
    <row r="42" spans="1:7">
      <c r="A42" s="43" t="s">
        <v>224</v>
      </c>
      <c r="B42" s="50">
        <f>SUM(B9:B41)</f>
        <v>-1808142</v>
      </c>
      <c r="C42" s="51"/>
      <c r="D42" s="50">
        <f>SUM(D9:D41)</f>
        <v>1728955</v>
      </c>
      <c r="E42" s="51"/>
      <c r="F42" s="40"/>
    </row>
    <row r="43" spans="1:7">
      <c r="A43" s="43" t="s">
        <v>26</v>
      </c>
      <c r="B43" s="51"/>
      <c r="C43" s="51"/>
      <c r="D43" s="51"/>
      <c r="E43" s="51"/>
      <c r="F43" s="40"/>
      <c r="G43" s="70"/>
    </row>
    <row r="44" spans="1:7">
      <c r="A44" s="52" t="s">
        <v>225</v>
      </c>
      <c r="B44" s="53">
        <v>-160567</v>
      </c>
      <c r="C44" s="48"/>
      <c r="D44" s="53">
        <v>-259343</v>
      </c>
      <c r="E44" s="47"/>
      <c r="F44" s="40"/>
    </row>
    <row r="45" spans="1:7">
      <c r="A45" s="52" t="s">
        <v>226</v>
      </c>
      <c r="B45" s="53"/>
      <c r="C45" s="48"/>
      <c r="D45" s="53"/>
      <c r="E45" s="47"/>
      <c r="F45" s="40"/>
    </row>
    <row r="46" spans="1:7">
      <c r="A46" s="52" t="s">
        <v>236</v>
      </c>
      <c r="B46" s="53"/>
      <c r="C46" s="48"/>
      <c r="D46" s="53"/>
      <c r="E46" s="47"/>
      <c r="F46" s="40"/>
    </row>
    <row r="47" spans="1:7">
      <c r="A47" s="43" t="s">
        <v>243</v>
      </c>
      <c r="B47" s="50">
        <f>SUM(B42:B46)</f>
        <v>-1968709</v>
      </c>
      <c r="C47" s="51"/>
      <c r="D47" s="50">
        <f>SUM(D42:D46)</f>
        <v>1469612</v>
      </c>
      <c r="E47" s="51"/>
      <c r="F47" s="40"/>
    </row>
    <row r="48" spans="1:7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-1968709</v>
      </c>
      <c r="C57" s="63"/>
      <c r="D57" s="62">
        <f>D47+D55</f>
        <v>1469612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D677F-3E29-4542-9E2D-A2AC3D9DDCE5}">
  <dimension ref="G12:J32"/>
  <sheetViews>
    <sheetView workbookViewId="0">
      <selection activeCell="R34" sqref="R34"/>
    </sheetView>
  </sheetViews>
  <sheetFormatPr defaultRowHeight="12.75"/>
  <cols>
    <col min="7" max="7" width="13.140625" customWidth="1"/>
    <col min="10" max="10" width="9.42578125" bestFit="1" customWidth="1"/>
  </cols>
  <sheetData>
    <row r="12" spans="7:10" ht="15">
      <c r="G12" s="53"/>
    </row>
    <row r="13" spans="7:10" ht="15">
      <c r="G13" s="53"/>
    </row>
    <row r="14" spans="7:10" ht="15">
      <c r="G14" s="47"/>
    </row>
    <row r="15" spans="7:10" ht="15">
      <c r="G15" s="53"/>
      <c r="J15" s="71"/>
    </row>
    <row r="16" spans="7:10" ht="15">
      <c r="G16" s="53"/>
      <c r="J16" s="71"/>
    </row>
    <row r="17" spans="7:10" ht="15">
      <c r="G17" s="53"/>
    </row>
    <row r="18" spans="7:10" ht="15">
      <c r="G18" s="53"/>
    </row>
    <row r="19" spans="7:10" ht="15">
      <c r="G19" s="53"/>
      <c r="J19" s="71"/>
    </row>
    <row r="20" spans="7:10" ht="15">
      <c r="G20" s="53"/>
      <c r="J20" s="71"/>
    </row>
    <row r="21" spans="7:10" ht="15">
      <c r="G21" s="47"/>
    </row>
    <row r="22" spans="7:10" ht="15">
      <c r="G22" s="53"/>
    </row>
    <row r="23" spans="7:10" ht="15">
      <c r="G23" s="53"/>
    </row>
    <row r="24" spans="7:10" ht="15">
      <c r="G24" s="53"/>
    </row>
    <row r="25" spans="7:10" ht="15">
      <c r="G25" s="53"/>
    </row>
    <row r="26" spans="7:10" ht="15">
      <c r="G26" s="53"/>
    </row>
    <row r="27" spans="7:10" ht="15">
      <c r="G27" s="53"/>
    </row>
    <row r="28" spans="7:10" ht="15">
      <c r="G28" s="53"/>
    </row>
    <row r="29" spans="7:10" ht="15">
      <c r="G29" s="47"/>
    </row>
    <row r="30" spans="7:10" ht="15">
      <c r="G30" s="53"/>
      <c r="J30" s="71"/>
    </row>
    <row r="31" spans="7:10" ht="15">
      <c r="G31" s="53"/>
    </row>
    <row r="32" spans="7:10" ht="15">
      <c r="G32" s="5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8B56D1F-BAF5-4EBD-BCF1-DB81D1BC0A8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AE6ADE3-F282-430D-87FB-C6ADE39F374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7014420-DBF5-4212-B25C-D714563F89A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Sheet1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Alseo</cp:lastModifiedBy>
  <cp:lastPrinted>2016-10-03T09:59:38Z</cp:lastPrinted>
  <dcterms:created xsi:type="dcterms:W3CDTF">2012-01-19T09:31:29Z</dcterms:created>
  <dcterms:modified xsi:type="dcterms:W3CDTF">2023-05-25T11:30:36Z</dcterms:modified>
</cp:coreProperties>
</file>