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 PUNE EGLINA\Eglina Bilance\Bilance 2022\Gas Group\PF 2022\QKB\"/>
    </mc:Choice>
  </mc:AlternateContent>
  <xr:revisionPtr revIDLastSave="0" documentId="13_ncr:1_{D2F5D64C-55A3-49C2-BD91-CF34DBF5403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47" i="18" s="1"/>
  <c r="B55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<sst xmlns="http://schemas.openxmlformats.org/spreadsheetml/2006/main" count="60" uniqueCount="58">
  <si>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</si>
  <si>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</si>
  <si>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</si>
  <si>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</si>
  <si>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</si>
  <si>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</si>
  <si>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</si>
  <si>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</si>
  <si>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</si>
  <si>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</si>
  <si>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</si>
  <si>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</si>
  <si>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</si>
  <si>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</si>
  <si>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</si>
  <si>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</si>
  <si>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</si>
  <si>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</si>
  <si>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</si>
  <si>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</si>
  <si>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</si>
  <si>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</si>
  <si>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</si>
  <si>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</si>
  <si>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</si>
  <si>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</si>
  <si>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</si>
  <si>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</si>
  <si>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</si>
  <si>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</si>
  <si>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</si>
  <si>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</si>
  <si>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</si>
  <si>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</si>
  <si>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</si>
  <si>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</si>
  <si>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</si>
  <si>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</si>
  <si>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</si>
  <si>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</si>
  <si>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</si>
  <si>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</si>
  <si>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</si>
  <si>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</si>
  <si>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</si>
  <si>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</si>
  <si>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</si>
  <si>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</si>
  <si>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</si>
  <si>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</si>
  <si>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</si>
  <si>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</si>
  <si>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</si>
  <si>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</si>
  <si>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</si>
  <si>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GAS GROUP SHPK</t>
  </si>
  <si>
    <t>NIPT K81811016Q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</si>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</sst>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27" sqref="D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256817465</v>
      </c>
      <c r="C10" s="15"/>
      <c r="D10" s="21">
        <v>119065932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-218061611</v>
      </c>
      <c r="C19" s="15"/>
      <c r="D19" s="21">
        <v>-95009876</v>
      </c>
      <c r="E19" s="14"/>
    </row>
    <row r="20" spans="1:5">
      <c r="A20" s="20" t="s">
        <v>34</v>
      </c>
      <c r="B20" s="21">
        <v>-7214042</v>
      </c>
      <c r="C20" s="15"/>
      <c r="D20" s="21">
        <v>-1022920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-10126647</v>
      </c>
      <c r="C22" s="15"/>
      <c r="D22" s="21">
        <v>-8496815</v>
      </c>
      <c r="E22" s="14"/>
    </row>
    <row r="23" spans="1:5">
      <c r="A23" s="20" t="s">
        <v>36</v>
      </c>
      <c r="B23" s="21">
        <v>-1676350</v>
      </c>
      <c r="C23" s="15"/>
      <c r="D23" s="21">
        <v>-1421261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-5312909</v>
      </c>
      <c r="C26" s="15"/>
      <c r="D26" s="21">
        <v>-1293490</v>
      </c>
      <c r="E26" s="14"/>
    </row>
    <row r="27" spans="1:5">
      <c r="A27" s="10" t="s">
        <v>12</v>
      </c>
      <c r="B27" s="21">
        <v>-6762677</v>
      </c>
      <c r="C27" s="15"/>
      <c r="D27" s="21">
        <v>-5819224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>
        <v>1256536</v>
      </c>
      <c r="C34" s="15"/>
      <c r="D34" s="21">
        <v>1362861</v>
      </c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-2206851</v>
      </c>
      <c r="C37" s="15"/>
      <c r="D37" s="21">
        <v>-1577984</v>
      </c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>
        <v>-855775</v>
      </c>
      <c r="C39" s="15"/>
      <c r="D39" s="21">
        <v>-273516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5857139</v>
      </c>
      <c r="C42" s="18"/>
      <c r="D42" s="17">
        <f>SUM(D9:D41)</f>
        <v>5513707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-1052307</v>
      </c>
      <c r="C44" s="15"/>
      <c r="D44" s="21">
        <v>-1063754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4804832</v>
      </c>
      <c r="C47" s="17"/>
      <c r="D47" s="17">
        <f>SUM(D42:D46)</f>
        <v>4449953</v>
      </c>
      <c r="E47" s="17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4804832</v>
      </c>
      <c r="C57" s="31"/>
      <c r="D57" s="30">
        <f>D47+D55</f>
        <v>4449953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2023-07-12T14:07:34Z</dcterms:modified>
</cp:coreProperties>
</file>