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C17" s="1"/>
  <c r="B17"/>
  <c r="M26"/>
  <c r="M18"/>
  <c r="N9"/>
  <c r="M23"/>
  <c r="N6"/>
  <c r="M16"/>
  <c r="N27"/>
  <c r="N24"/>
  <c r="M13"/>
  <c r="N22"/>
  <c r="N20"/>
  <c r="M25"/>
  <c r="M7"/>
  <c r="N12"/>
  <c r="N15"/>
  <c r="M15"/>
  <c r="N21"/>
  <c r="N10"/>
  <c r="N14"/>
  <c r="N7"/>
  <c r="M8"/>
  <c r="N17"/>
  <c r="N25"/>
  <c r="M17"/>
  <c r="N8"/>
  <c r="M22"/>
  <c r="N26"/>
  <c r="N19"/>
  <c r="M9"/>
  <c r="M20"/>
  <c r="M10"/>
  <c r="M11"/>
  <c r="M14"/>
  <c r="N16"/>
  <c r="M21"/>
  <c r="M24"/>
  <c r="N11"/>
  <c r="N13"/>
  <c r="M19"/>
  <c r="M12"/>
  <c r="M6"/>
  <c r="M27"/>
  <c r="N23"/>
  <c r="N1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<sst xmlns="http://schemas.openxmlformats.org/spreadsheetml/2006/main" count="28" uniqueCount="27">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</sst>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33" sqref="H33"/>
    </sheetView>
  </sheetViews>
  <sheetFormatPr defaultRowHeight="15"/>
  <cols>
    <col min="1" max="1" width="72.28515625" customWidth="1"/>
    <col min="2" max="2" width="12.42578125" customWidth="1"/>
    <col min="3" max="3" width="14.28515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78155871</v>
      </c>
      <c r="C6" s="4">
        <v>69265398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23966352</v>
      </c>
      <c r="C7" s="1">
        <v>3527121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2230114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6560330</v>
      </c>
      <c r="C9" s="21">
        <v>7633083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-46864624</v>
      </c>
      <c r="C12" s="16">
        <f>SUM(C13:C14)</f>
        <v>-45621332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-40249400</v>
      </c>
      <c r="C13" s="9">
        <v>-39184885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-6615224</v>
      </c>
      <c r="C14" s="9">
        <v>-6436447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-5629628</v>
      </c>
      <c r="C15" s="14">
        <v>-5887343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-36494437</v>
      </c>
      <c r="C16" s="22">
        <v>-19832877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19693864</v>
      </c>
      <c r="C17" s="7">
        <f>SUM(C6:C12,C15:C16)</f>
        <v>11314164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-1717780</v>
      </c>
      <c r="C22" s="9">
        <v>-1126895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-1717780</v>
      </c>
      <c r="C23" s="7">
        <v>-1126895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17976084</v>
      </c>
      <c r="C25" s="6">
        <v>10187269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2727408</v>
      </c>
      <c r="C26" s="4">
        <v>1539066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15248676</v>
      </c>
      <c r="C27" s="2">
        <v>8648203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2021-07-21T18:59:56Z</dcterms:modified>
</cp:coreProperties>
</file>