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5440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"/>
  <c r="C12"/>
  <c r="B17"/>
  <c r="C17"/>
  <c r="N6"/>
  <c r="M11"/>
  <c r="M17"/>
  <c r="M25"/>
  <c r="N7"/>
  <c r="N14"/>
  <c r="N21"/>
  <c r="M8"/>
  <c r="M18"/>
  <c r="M26"/>
  <c r="N15"/>
  <c r="N22"/>
  <c r="M9"/>
  <c r="M16"/>
  <c r="M23"/>
  <c r="N9"/>
  <c r="N16"/>
  <c r="N23"/>
  <c r="N10"/>
  <c r="M13"/>
  <c r="M24"/>
  <c r="N20"/>
  <c r="M6"/>
  <c r="M7"/>
  <c r="M14"/>
  <c r="M21"/>
  <c r="N25"/>
  <c r="N11"/>
  <c r="N17"/>
  <c r="N24"/>
  <c r="M15"/>
  <c r="M22"/>
  <c r="N8"/>
  <c r="N18"/>
  <c r="N26"/>
  <c r="M12"/>
  <c r="M19"/>
  <c r="M27"/>
  <c r="N12"/>
  <c r="N19"/>
  <c r="N27"/>
  <c r="M10"/>
  <c r="M20"/>
  <c r="N13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<sst xmlns="http://schemas.openxmlformats.org/spreadsheetml/2006/main" count="28" uniqueCount="27">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</sst>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0" fontId="0" fillId="0" borderId="0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E26" sqref="E26"/>
    </sheetView>
  </sheetViews>
  <sheetFormatPr defaultRowHeight="15"/>
  <cols>
    <col min="1" max="1" width="72.28515625" customWidth="1"/>
    <col min="2" max="2" width="12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20" t="s">
        <v>25</v>
      </c>
    </row>
    <row r="2" spans="1:14" ht="15" customHeight="1">
      <c r="A2" s="21" t="s">
        <v>24</v>
      </c>
      <c r="B2" s="19" t="s">
        <v>23</v>
      </c>
      <c r="C2" s="19" t="s">
        <v>23</v>
      </c>
    </row>
    <row r="3" spans="1:14" ht="15" customHeight="1">
      <c r="A3" s="22"/>
      <c r="B3" s="19" t="s">
        <v>22</v>
      </c>
      <c r="C3" s="19" t="s">
        <v>21</v>
      </c>
    </row>
    <row r="4" spans="1:14">
      <c r="A4" s="18" t="s">
        <v>20</v>
      </c>
      <c r="B4" s="1"/>
      <c r="C4" s="1"/>
    </row>
    <row r="5" spans="1:14">
      <c r="B5" s="17"/>
      <c r="C5" s="1"/>
    </row>
    <row r="6" spans="1:14">
      <c r="A6" s="10" t="s">
        <v>19</v>
      </c>
      <c r="B6" s="4">
        <v>96395937</v>
      </c>
      <c r="C6" s="1">
        <v>78155871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10" t="s">
        <v>18</v>
      </c>
      <c r="B7" s="1">
        <v>9744283</v>
      </c>
      <c r="C7" s="1">
        <v>23966352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10" t="s">
        <v>16</v>
      </c>
      <c r="B9" s="1">
        <v>2020743</v>
      </c>
      <c r="C9" s="1">
        <v>6560330</v>
      </c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10" t="s">
        <v>15</v>
      </c>
      <c r="B10" s="9"/>
      <c r="C10" s="1"/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10" t="s">
        <v>14</v>
      </c>
      <c r="B11" s="9">
        <v>-36404825</v>
      </c>
      <c r="C11" s="23">
        <v>-36494437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10" t="s">
        <v>13</v>
      </c>
      <c r="B12" s="16">
        <f>SUM(B13:B14)</f>
        <v>-53023705</v>
      </c>
      <c r="C12" s="16">
        <f>SUM(C13:C14)</f>
        <v>-46864624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5" t="s">
        <v>12</v>
      </c>
      <c r="B13" s="9">
        <v>-45473067</v>
      </c>
      <c r="C13" s="1">
        <v>-40249400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5" t="s">
        <v>11</v>
      </c>
      <c r="B14" s="9">
        <v>-7550638</v>
      </c>
      <c r="C14" s="1">
        <v>-6615224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10" t="s">
        <v>10</v>
      </c>
      <c r="B15" s="14">
        <v>-6775575</v>
      </c>
      <c r="C15" s="1">
        <v>-5629628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10" t="s">
        <v>9</v>
      </c>
      <c r="B16" s="14"/>
      <c r="C16" s="1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1" t="s">
        <v>8</v>
      </c>
      <c r="B17" s="7">
        <f>SUM(B6:B12,B15:B16)</f>
        <v>11956858</v>
      </c>
      <c r="C17" s="7">
        <f>SUM(C6:C12,C15:C16)</f>
        <v>19693864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9" t="s">
        <v>6</v>
      </c>
      <c r="B20" s="11">
        <v>-273829</v>
      </c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4</v>
      </c>
      <c r="B22" s="9">
        <v>-877517</v>
      </c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8" t="s">
        <v>3</v>
      </c>
      <c r="B23" s="7">
        <v>-1151346</v>
      </c>
      <c r="C23" s="7">
        <v>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6">
        <v>10805512</v>
      </c>
      <c r="C25" s="6">
        <v>19693864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5" t="s">
        <v>1</v>
      </c>
      <c r="B26" s="4">
        <v>1630222</v>
      </c>
      <c r="C26" s="1">
        <v>4445188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">
        <v>9175290</v>
      </c>
      <c r="C27" s="2">
        <v>18370432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2022-07-25T21:19:52Z</dcterms:modified>
</cp:coreProperties>
</file>