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-15" yWindow="5595" windowWidth="15600" windowHeight="565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 calcOnSave="0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/>
  <c r="D42"/>
  <c r="D47" s="1"/>
  <c r="B42"/>
  <c r="D57" l="1"/>
  <c r="B55"/>
  <c r="B47"/>
  <c r="B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<sst xmlns="http://schemas.openxmlformats.org/spreadsheetml/2006/main" count="414" uniqueCount="271">
  <si>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</si>
  <si>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</si>
  <si>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</si>
  <si>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</si>
  <si>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</si>
  <si>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</si>
  <si>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</si>
  <si>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</si>
  <si>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</si>
  <si>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</si>
  <si>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</si>
  <si>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</si>
  <si>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</si>
  <si>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</si>
  <si>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</si>
  <si>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</si>
  <si>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</si>
  <si>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</si>
  <si>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</si>
  <si>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</si>
  <si>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</si>
  <si>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</si>
  <si>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</si>
  <si>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</si>
  <si>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</si>
  <si>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</si>
  <si>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</si>
  <si>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</si>
  <si>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</si>
  <si>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</si>
  <si>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</si>
  <si>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</si>
  <si>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</si>
  <si>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</si>
  <si>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</si>
  <si>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</si>
  <si>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</si>
  <si>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</si>
  <si>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</si>
  <si>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</si>
  <si>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</si>
  <si>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</si>
  <si>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</si>
  <si>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</si>
  <si>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</si>
  <si>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</si>
  <si>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</si>
  <si>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</si>
  <si>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</si>
  <si>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</si>
  <si>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</si>
  <si>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</si>
  <si>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</si>
  <si>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</si>
  <si>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</si>
  <si>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</si>
  <si>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</si>
  <si>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</si>
  <si>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</si>
  <si>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</si>
  <si>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</si>
  <si>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</si>
  <si>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</si>
  <si>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</si>
  <si>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</si>
  <si>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</si>
  <si>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</si>
  <si>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</si>
  <si>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</si>
  <si>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</si>
  <si>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</si>
  <si>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</si>
  <si>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</si>
  <si>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</si>
  <si>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</si>
  <si>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</si>
  <si>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</si>
  <si>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</si>
  <si>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</si>
  <si>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</si>
  <si>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</si>
  <si>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</si>
  <si>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</si>
  <si>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</si>
  <si>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</si>
  <si>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</si>
  <si>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</si>
  <si>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</si>
  <si>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</si>
  <si>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</si>
  <si>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</si>
  <si>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</si>
  <si>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</si>
  <si>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</si>
  <si>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</si>
  <si>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</si>
  <si>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</si>
  <si>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</si>
  <si>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</si>
  <si>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</si>
  <si>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</si>
  <si>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</si>
  <si>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</si>
  <si>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</si>
  <si>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</si>
  <si>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</si>
  <si>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</si>
  <si>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</si>
  <si>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</si>
  <si>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</si>
  <si>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</si>
  <si>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</si>
  <si>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</si>
  <si>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</si>
  <si>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</si>
  <si>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</si>
  <si>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</si>
  <si>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</si>
  <si>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</si>
  <si>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</si>
  <si>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</si>
  <si>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</si>
  <si>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</si>
  <si>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</si>
  <si>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</si>
  <si>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</si>
  <si>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</si>
  <si>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</si>
  <si>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</si>
  <si>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</si>
  <si>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</si>
  <si>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</si>
  <si>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</si>
  <si>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</si>
  <si>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</si>
  <si>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</si>
  <si>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</si>
  <si>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</si>
  <si>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</si>
  <si>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</si>
  <si>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</si>
  <si>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</si>
  <si>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</si>
  <si>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</si>
  <si>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</si>
  <si>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</si>
  <si>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</si>
  <si>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</si>
  <si>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</si>
  <si>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</si>
  <si>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</si>
  <si>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</si>
  <si>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</si>
  <si>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</si>
  <si>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</si>
  <si>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</si>
  <si>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</si>
  <si>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</si>
  <si>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</si>
  <si>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</si>
  <si>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</si>
  <si>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</si>
  <si>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</si>
  <si>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</si>
  <si>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</si>
  <si>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</si>
  <si>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</si>
  <si>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</si>
  <si>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</si>
  <si>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</si>
  <si>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</si>
  <si>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</si>
  <si>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</si>
  <si>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</si>
  <si>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</si>
  <si>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</si>
  <si>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</si>
  <si>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</si>
  <si>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</si>
  <si>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</si>
  <si>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</si>
  <si>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</si>
  <si>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</si>
  <si>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</si>
  <si>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</si>
  <si>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</si>
  <si>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</si>
  <si>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</si>
  <si>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</si>
  <si>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</si>
  <si>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</si>
  <si>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</si>
  <si>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</si>
  <si>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</si>
  <si>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</si>
  <si>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</si>
  <si>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</si>
  <si>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</si>
  <si>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</si>
  <si>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</si>
  <si>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</si>
  <si>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</si>
  <si>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</si>
  <si>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</si>
  <si>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</si>
  <si>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</si>
  <si>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</si>
  <si>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</si>
  <si>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</si>
  <si>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</si>
  <si>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</si>
  <si>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</si>
  <si>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</si>
  <si>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</si>
  <si>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</si>
  <si>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</si>
  <si>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</si>
  <si>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</si>
  <si>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</si>
  <si>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</si>
  <si>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</si>
  <si>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</si>
  <si>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</si>
  <si>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</si>
  <si>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</si>
  <si>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</si>
  <si>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</si>
  <si>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</si>
  <si>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</si>
  <si>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</si>
  <si>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</si>
  <si>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</si>
  <si>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</si>
  <si>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</si>
  <si>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</si>
  <si>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</si>
  <si>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</si>
  <si>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</si>
  <si>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</si>
  <si>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</si>
  <si>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</si>
  <si>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</si>
  <si>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</si>
  <si>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</si>
  <si>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</si>
  <si>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</si>
  <si>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</si>
  <si>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</si>
  <si>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</si>
  <si>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</si>
  <si>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</si>
  <si>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</si>
  <si>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</si>
  <si>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</si>
  <si>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</si>
  <si>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</si>
  <si>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</si>
  <si>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</si>
  <si>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</si>
  <si>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</si>
  <si>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</si>
  <si>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</si>
  <si>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</si>
  <si>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</si>
  <si>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</si>
  <si>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</si>
  <si>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</si>
  <si>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Lek/Mije</t>
  </si>
  <si>
    <t>Pasqyrat financiare te vitit  2020</t>
  </si>
  <si>
    <t>M-FASHION shpk</t>
  </si>
  <si>
    <t>NIPT  K71807501B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</si>
</sst>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Migliaia" xfId="215" builtinId="3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rmale" xfId="0" builtinId="0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5" workbookViewId="0">
      <selection activeCell="D54" sqref="D5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267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123899233</v>
      </c>
      <c r="C10" s="52"/>
      <c r="D10" s="64">
        <v>139306335</v>
      </c>
      <c r="E10" s="51"/>
      <c r="F10" s="82" t="s">
        <v>263</v>
      </c>
    </row>
    <row r="11" spans="1:6">
      <c r="A11" s="63" t="s">
        <v>260</v>
      </c>
      <c r="B11" s="64">
        <v>6962200</v>
      </c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>
        <v>105443</v>
      </c>
      <c r="C15" s="52"/>
      <c r="D15" s="64"/>
      <c r="E15" s="51"/>
      <c r="F15" s="42"/>
    </row>
    <row r="16" spans="1:6">
      <c r="A16" s="45" t="s">
        <v>217</v>
      </c>
      <c r="B16" s="64">
        <v>0</v>
      </c>
      <c r="C16" s="52"/>
      <c r="D16" s="64"/>
      <c r="E16" s="51"/>
      <c r="F16" s="42"/>
    </row>
    <row r="17" spans="1:6">
      <c r="A17" s="45" t="s">
        <v>218</v>
      </c>
      <c r="B17" s="64">
        <v>107268</v>
      </c>
      <c r="C17" s="52"/>
      <c r="D17" s="64">
        <v>393705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-2687927</v>
      </c>
      <c r="C19" s="52"/>
      <c r="D19" s="64">
        <v>-2716659</v>
      </c>
      <c r="E19" s="51"/>
      <c r="F19" s="42"/>
    </row>
    <row r="20" spans="1:6">
      <c r="A20" s="63" t="s">
        <v>243</v>
      </c>
      <c r="B20" s="64">
        <v>-2626687</v>
      </c>
      <c r="C20" s="52"/>
      <c r="D20" s="64">
        <v>-2867840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-76276710</v>
      </c>
      <c r="C22" s="52"/>
      <c r="D22" s="64">
        <v>-69800275</v>
      </c>
      <c r="E22" s="51"/>
      <c r="F22" s="42"/>
    </row>
    <row r="23" spans="1:6">
      <c r="A23" s="63" t="s">
        <v>245</v>
      </c>
      <c r="B23" s="64">
        <v>-12135391</v>
      </c>
      <c r="C23" s="52"/>
      <c r="D23" s="64">
        <v>-11376801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>
        <v>-4398686</v>
      </c>
      <c r="E26" s="51"/>
      <c r="F26" s="42"/>
    </row>
    <row r="27" spans="1:6">
      <c r="A27" s="45" t="s">
        <v>221</v>
      </c>
      <c r="B27" s="64">
        <v>-35558362</v>
      </c>
      <c r="C27" s="52"/>
      <c r="D27" s="64">
        <v>-36053836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1132426</v>
      </c>
      <c r="C39" s="52"/>
      <c r="D39" s="64">
        <v>-1210249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2921493</v>
      </c>
      <c r="C42" s="55"/>
      <c r="D42" s="54">
        <f>SUM(D9:D41)</f>
        <v>11275694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-461605</v>
      </c>
      <c r="C44" s="52"/>
      <c r="D44" s="64">
        <v>-1818690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2459888</v>
      </c>
      <c r="C47" s="58"/>
      <c r="D47" s="67">
        <f>SUM(D42:D46)</f>
        <v>9457004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>
        <v>2308586</v>
      </c>
      <c r="C53" s="53"/>
      <c r="D53" s="65">
        <v>0</v>
      </c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2308586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4768474</v>
      </c>
      <c r="C57" s="77"/>
      <c r="D57" s="76">
        <f>D47+D55</f>
        <v>9457004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Lenovo</cp:lastModifiedBy>
  <cp:lastPrinted>2016-10-03T09:59:38Z</cp:lastPrinted>
  <dcterms:created xsi:type="dcterms:W3CDTF">2012-01-19T09:31:29Z</dcterms:created>
  <dcterms:modified xsi:type="dcterms:W3CDTF">2021-03-02T11:59:34Z</dcterms:modified>
</cp:coreProperties>
</file>