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ive\AT Oricum\2024\QKB\"/>
    </mc:Choice>
  </mc:AlternateContent>
  <bookViews>
    <workbookView xWindow="0" yWindow="0" windowWidth="28800" windowHeight="142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C17" i="1"/>
  <c r="B17" i="1"/>
  <c r="B25" i="1" s="1"/>
  <c r="B27" i="1" s="1"/>
  <c r="B23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<sst xmlns="http://schemas.openxmlformats.org/spreadsheetml/2006/main" count="26" uniqueCount="25">
  <si>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</si>
  <si>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</si>
  <si>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</si>
  <si>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</si>
  <si>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</si>
  <si>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</si>
  <si>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</si>
  <si>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</si>
  <si>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</si>
  <si>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</si>
  <si>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</si>
  <si>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</si>
  <si>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</si>
  <si>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</si>
  <si>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</si>
  <si>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</si>
  <si>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</si>
  <si>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</si>
  <si>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</si>
  <si>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</si>
  <si>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</si>
  <si>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</si>
  <si>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</si>
  <si>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</si>
  <si>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Te ardhurat/(shpenzimet) nga interesi/sherbime bankare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</si>
</sst>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color rgb="FFFF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4" fontId="3" fillId="0" borderId="0" xfId="1" applyNumberFormat="1" applyFont="1"/>
    <xf numFmtId="0" fontId="3" fillId="0" borderId="0" xfId="0" applyFont="1"/>
    <xf numFmtId="164" fontId="5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3" fillId="0" borderId="0" xfId="1" applyNumberFormat="1" applyFont="1" applyBorder="1"/>
    <xf numFmtId="164" fontId="7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9" fillId="3" borderId="2" xfId="1" applyNumberFormat="1" applyFont="1" applyFill="1" applyBorder="1" applyAlignment="1">
      <alignment vertical="center"/>
    </xf>
    <xf numFmtId="164" fontId="9" fillId="3" borderId="3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tabSelected="1" topLeftCell="A7" zoomScaleNormal="100" workbookViewId="0">
      <selection activeCell="C25" sqref="C25"/>
    </sheetView>
  </sheetViews>
  <sheetFormatPr defaultRowHeight="14.25" x14ac:dyDescent="0.2"/>
  <cols>
    <col min="1" max="1" width="80.42578125" style="3" bestFit="1" customWidth="1"/>
    <col min="2" max="2" width="21.140625" style="2" bestFit="1" customWidth="1"/>
    <col min="3" max="3" width="21.140625" style="2" customWidth="1"/>
    <col min="4" max="16384" width="9.140625" style="3"/>
  </cols>
  <sheetData>
    <row r="1" spans="1:3" ht="15" x14ac:dyDescent="0.25">
      <c r="A1" s="1"/>
    </row>
    <row r="2" spans="1:3" ht="15" customHeight="1" x14ac:dyDescent="0.2">
      <c r="A2" s="21" t="s">
        <v>0</v>
      </c>
      <c r="B2" s="4" t="s">
        <v>1</v>
      </c>
      <c r="C2" s="4" t="s">
        <v>1</v>
      </c>
    </row>
    <row r="3" spans="1:3" ht="42" customHeight="1" x14ac:dyDescent="0.2">
      <c r="A3" s="22"/>
      <c r="B3" s="4" t="s">
        <v>2</v>
      </c>
      <c r="C3" s="4" t="s">
        <v>3</v>
      </c>
    </row>
    <row r="4" spans="1:3" x14ac:dyDescent="0.2">
      <c r="A4" s="5" t="s">
        <v>4</v>
      </c>
      <c r="B4" s="6"/>
      <c r="C4" s="6"/>
    </row>
    <row r="5" spans="1:3" x14ac:dyDescent="0.2">
      <c r="B5" s="7"/>
      <c r="C5" s="7"/>
    </row>
    <row r="6" spans="1:3" x14ac:dyDescent="0.2">
      <c r="A6" s="8" t="s">
        <v>5</v>
      </c>
      <c r="B6" s="6">
        <v>56312056</v>
      </c>
      <c r="C6" s="6">
        <v>11343221</v>
      </c>
    </row>
    <row r="7" spans="1:3" x14ac:dyDescent="0.2">
      <c r="A7" s="8" t="s">
        <v>6</v>
      </c>
      <c r="B7" s="6"/>
      <c r="C7" s="6">
        <v>0</v>
      </c>
    </row>
    <row r="8" spans="1:3" x14ac:dyDescent="0.2">
      <c r="A8" s="8" t="s">
        <v>7</v>
      </c>
      <c r="B8" s="6"/>
      <c r="C8" s="6">
        <v>0</v>
      </c>
    </row>
    <row r="9" spans="1:3" x14ac:dyDescent="0.2">
      <c r="A9" s="8" t="s">
        <v>8</v>
      </c>
      <c r="B9" s="6"/>
      <c r="C9" s="6">
        <v>0</v>
      </c>
    </row>
    <row r="10" spans="1:3" x14ac:dyDescent="0.2">
      <c r="A10" s="8" t="s">
        <v>9</v>
      </c>
      <c r="B10" s="9">
        <v>-21586912</v>
      </c>
      <c r="C10" s="9">
        <v>-4816760</v>
      </c>
    </row>
    <row r="11" spans="1:3" x14ac:dyDescent="0.2">
      <c r="A11" s="8" t="s">
        <v>10</v>
      </c>
      <c r="B11" s="6">
        <v>-12464842</v>
      </c>
      <c r="C11" s="6">
        <v>-1644501</v>
      </c>
    </row>
    <row r="12" spans="1:3" ht="15" x14ac:dyDescent="0.2">
      <c r="A12" s="8" t="s">
        <v>11</v>
      </c>
      <c r="B12" s="10">
        <v>-11230786</v>
      </c>
      <c r="C12" s="10">
        <v>-2364560</v>
      </c>
    </row>
    <row r="13" spans="1:3" x14ac:dyDescent="0.2">
      <c r="A13" s="11" t="s">
        <v>12</v>
      </c>
      <c r="B13" s="6">
        <v>-9623638</v>
      </c>
      <c r="C13" s="6">
        <v>-2026186</v>
      </c>
    </row>
    <row r="14" spans="1:3" x14ac:dyDescent="0.2">
      <c r="A14" s="11" t="s">
        <v>13</v>
      </c>
      <c r="B14" s="6">
        <v>-1607148</v>
      </c>
      <c r="C14" s="6">
        <v>-338374</v>
      </c>
    </row>
    <row r="15" spans="1:3" x14ac:dyDescent="0.2">
      <c r="A15" s="8" t="s">
        <v>14</v>
      </c>
      <c r="B15" s="6">
        <v>-6819807</v>
      </c>
      <c r="C15" s="6">
        <v>-3045072</v>
      </c>
    </row>
    <row r="16" spans="1:3" x14ac:dyDescent="0.2">
      <c r="A16" s="8" t="s">
        <v>15</v>
      </c>
      <c r="B16" s="9">
        <v>-28568</v>
      </c>
      <c r="C16" s="9">
        <v>-40166</v>
      </c>
    </row>
    <row r="17" spans="1:3" ht="15" x14ac:dyDescent="0.2">
      <c r="A17" s="12" t="s">
        <v>16</v>
      </c>
      <c r="B17" s="13">
        <f>SUM(B10:B12)+B15+B16+B6</f>
        <v>4181141</v>
      </c>
      <c r="C17" s="13">
        <f>SUM(C10:C12)+C15+C16+C6</f>
        <v>-567838</v>
      </c>
    </row>
    <row r="18" spans="1:3" ht="15" x14ac:dyDescent="0.2">
      <c r="A18" s="12"/>
      <c r="B18" s="9"/>
      <c r="C18" s="9">
        <v>0</v>
      </c>
    </row>
    <row r="19" spans="1:3" ht="15" x14ac:dyDescent="0.2">
      <c r="A19" s="14" t="s">
        <v>17</v>
      </c>
      <c r="B19" s="15"/>
      <c r="C19" s="15">
        <v>0</v>
      </c>
    </row>
    <row r="20" spans="1:3" x14ac:dyDescent="0.2">
      <c r="A20" s="20" t="s">
        <v>24</v>
      </c>
      <c r="B20" s="9">
        <v>-1178992</v>
      </c>
      <c r="C20" s="9">
        <v>-346197</v>
      </c>
    </row>
    <row r="21" spans="1:3" x14ac:dyDescent="0.2">
      <c r="A21" s="8" t="s">
        <v>18</v>
      </c>
      <c r="B21" s="9">
        <v>830018</v>
      </c>
      <c r="C21" s="9">
        <v>274399</v>
      </c>
    </row>
    <row r="22" spans="1:3" x14ac:dyDescent="0.2">
      <c r="A22" s="8" t="s">
        <v>19</v>
      </c>
      <c r="B22" s="9">
        <v>307271</v>
      </c>
      <c r="C22" s="9">
        <v>0</v>
      </c>
    </row>
    <row r="23" spans="1:3" ht="15" x14ac:dyDescent="0.2">
      <c r="A23" s="12" t="s">
        <v>20</v>
      </c>
      <c r="B23" s="13">
        <f>SUM(B20:B22)</f>
        <v>-41703</v>
      </c>
      <c r="C23" s="13">
        <f>SUM(C20:C22)</f>
        <v>-71798</v>
      </c>
    </row>
    <row r="24" spans="1:3" ht="15" x14ac:dyDescent="0.2">
      <c r="A24" s="16"/>
      <c r="B24" s="17"/>
      <c r="C24" s="17">
        <v>0</v>
      </c>
    </row>
    <row r="25" spans="1:3" ht="15.75" thickBot="1" x14ac:dyDescent="0.25">
      <c r="A25" s="16" t="s">
        <v>21</v>
      </c>
      <c r="B25" s="18">
        <f>+B17+B23</f>
        <v>4139438</v>
      </c>
      <c r="C25" s="18">
        <f>+C17+C23</f>
        <v>-639636</v>
      </c>
    </row>
    <row r="26" spans="1:3" x14ac:dyDescent="0.2">
      <c r="A26" s="8" t="s">
        <v>22</v>
      </c>
      <c r="B26" s="9">
        <v>-560208</v>
      </c>
      <c r="C26" s="9">
        <v>0</v>
      </c>
    </row>
    <row r="27" spans="1:3" ht="15.75" thickBot="1" x14ac:dyDescent="0.25">
      <c r="A27" s="16" t="s">
        <v>23</v>
      </c>
      <c r="B27" s="19">
        <f>+B25+B26</f>
        <v>3579230</v>
      </c>
      <c r="C27" s="19">
        <f>+C25+C26</f>
        <v>-639636</v>
      </c>
    </row>
    <row r="28" spans="1:3" ht="15" thickTop="1" x14ac:dyDescent="0.2">
      <c r="B28" s="6"/>
      <c r="C28" s="6"/>
    </row>
    <row r="29" spans="1:3" x14ac:dyDescent="0.2">
      <c r="B29" s="6"/>
      <c r="C29" s="6"/>
    </row>
    <row r="30" spans="1:3" x14ac:dyDescent="0.2">
      <c r="B30" s="6"/>
      <c r="C30" s="6"/>
    </row>
  </sheetData>
  <mergeCells count="1">
    <mergeCell ref="A2:A3"/>
  </mergeCells>
  <pageMargins left="0.70866141732283505" right="0.70866141732283505" top="0.74803149606299202" bottom="0.74803149606299202" header="0.31496062992126" footer="0.31496062992126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2025-07-30T13:51:09Z</dcterms:created>
  <dcterms:modified xsi:type="dcterms:W3CDTF">2025-07-31T05:59:24Z</dcterms:modified>
</cp:coreProperties>
</file>