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25" s="1"/>
  <c r="B27" s="1"/>
  <c r="B17"/>
  <c r="C17" l="1"/>
  <c r="N6"/>
  <c r="N7"/>
  <c r="M18"/>
  <c r="M9"/>
  <c r="N16"/>
  <c r="M24"/>
  <c r="M21"/>
  <c r="N24"/>
  <c r="N18"/>
  <c r="M27"/>
  <c r="M10"/>
  <c r="M11"/>
  <c r="N14"/>
  <c r="M26"/>
  <c r="M16"/>
  <c r="N23"/>
  <c r="M6"/>
  <c r="N25"/>
  <c r="M15"/>
  <c r="N26"/>
  <c r="N12"/>
  <c r="M20"/>
  <c r="M17"/>
  <c r="N21"/>
  <c r="N15"/>
  <c r="M23"/>
  <c r="N10"/>
  <c r="M7"/>
  <c r="N11"/>
  <c r="M22"/>
  <c r="M12"/>
  <c r="N19"/>
  <c r="N13"/>
  <c r="M25"/>
  <c r="M8"/>
  <c r="N22"/>
  <c r="N9"/>
  <c r="M13"/>
  <c r="M14"/>
  <c r="N17"/>
  <c r="N8"/>
  <c r="M19"/>
  <c r="N27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<sst xmlns="http://schemas.openxmlformats.org/spreadsheetml/2006/main" count="28" uniqueCount="27">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</sst>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164" fontId="1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C27" sqref="C27"/>
    </sheetView>
  </sheetViews>
  <sheetFormatPr defaultRowHeight="15"/>
  <cols>
    <col min="1" max="1" width="72.28515625" customWidth="1"/>
    <col min="2" max="2" width="14.28515625" bestFit="1" customWidth="1"/>
    <col min="3" max="3" width="14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5" t="s">
        <v>24</v>
      </c>
      <c r="B2" s="13" t="s">
        <v>23</v>
      </c>
      <c r="C2" s="13" t="s">
        <v>23</v>
      </c>
    </row>
    <row r="3" spans="1:14" ht="15" customHeight="1">
      <c r="A3" s="2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5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11709365</v>
      </c>
      <c r="C7" s="16">
        <v>7250250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-6249209</v>
      </c>
      <c r="C10" s="16">
        <v>-4106531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-777185</v>
      </c>
      <c r="C11" s="16">
        <v>-405434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v>-3183907</v>
      </c>
      <c r="C12" s="18">
        <v>-1297884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-2717386</v>
      </c>
      <c r="C13" s="16">
        <v>-1112154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-466521</v>
      </c>
      <c r="C14" s="16">
        <v>-185730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-409084</v>
      </c>
      <c r="C15" s="16">
        <v>-56501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1089980</v>
      </c>
      <c r="C17" s="20">
        <f>SUM(C6:C12,C15:C16)</f>
        <v>1383900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>
        <v>-205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SUM(B21:B22)</f>
        <v>-205</v>
      </c>
      <c r="C23" s="21">
        <f>SUM(C21:C22)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+B23+B17</f>
        <v>1089775</v>
      </c>
      <c r="C25" s="22">
        <f>+C23+C17</f>
        <v>1383900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1"/>
      <c r="C26" s="24">
        <v>69195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+B25-B26</f>
        <v>1089775</v>
      </c>
      <c r="C27" s="23">
        <f>+C25-C26</f>
        <v>1314705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2022-07-24T21:59:13Z</dcterms:modified>
</cp:coreProperties>
</file>