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01 SUBJEKTET E DJANES\14 M &amp; S Construction shpk\06 M&amp;S Construction viti 2024\06 Ditare &amp; Pasqyra financiare\02 Dokumentacion per QKB\"/>
    </mc:Choice>
  </mc:AlternateContent>
  <xr:revisionPtr revIDLastSave="0" documentId="13_ncr:1_{33B3EEF5-967C-45AC-A843-C471C1939445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<sst xmlns="http://schemas.openxmlformats.org/spreadsheetml/2006/main" count="414" uniqueCount="271">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</sst>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3" fontId="183" fillId="0" borderId="15" xfId="6592" applyNumberFormat="1" applyFont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42" sqref="B42: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270</v>
      </c>
    </row>
    <row r="10" spans="1:6">
      <c r="A10" s="52" t="s">
        <v>262</v>
      </c>
      <c r="B10" s="53">
        <v>1360335</v>
      </c>
      <c r="C10" s="48"/>
      <c r="D10" s="53"/>
      <c r="E10" s="47"/>
      <c r="F10" s="67" t="s">
        <v>267</v>
      </c>
    </row>
    <row r="11" spans="1:6">
      <c r="A11" s="52" t="s">
        <v>264</v>
      </c>
      <c r="B11" s="53"/>
      <c r="C11" s="48"/>
      <c r="D11" s="53"/>
      <c r="E11" s="47"/>
      <c r="F11" s="67" t="s">
        <v>268</v>
      </c>
    </row>
    <row r="12" spans="1:6">
      <c r="A12" s="52" t="s">
        <v>265</v>
      </c>
      <c r="B12" s="53"/>
      <c r="C12" s="48"/>
      <c r="D12" s="53"/>
      <c r="E12" s="47"/>
      <c r="F12" s="67" t="s">
        <v>268</v>
      </c>
    </row>
    <row r="13" spans="1:6">
      <c r="A13" s="52" t="s">
        <v>266</v>
      </c>
      <c r="B13" s="53"/>
      <c r="C13" s="48"/>
      <c r="D13" s="53"/>
      <c r="E13" s="47"/>
      <c r="F13" s="67" t="s">
        <v>268</v>
      </c>
    </row>
    <row r="14" spans="1:6">
      <c r="A14" s="52" t="s">
        <v>263</v>
      </c>
      <c r="B14" s="53"/>
      <c r="C14" s="48"/>
      <c r="D14" s="53"/>
      <c r="E14" s="47"/>
      <c r="F14" s="67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-1236665</v>
      </c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-480000</v>
      </c>
      <c r="C22" s="48"/>
      <c r="D22" s="53">
        <v>-481242</v>
      </c>
      <c r="E22" s="47"/>
      <c r="F22" s="40"/>
    </row>
    <row r="23" spans="1:6">
      <c r="A23" s="52" t="s">
        <v>249</v>
      </c>
      <c r="B23" s="53">
        <v>-80160</v>
      </c>
      <c r="C23" s="48"/>
      <c r="D23" s="53">
        <v>-60120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-492184</v>
      </c>
      <c r="C27" s="48"/>
      <c r="D27" s="53">
        <v>-1209859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1319927</v>
      </c>
      <c r="C34" s="48"/>
      <c r="D34" s="53">
        <v>4233917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>
        <v>-2152702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70">
        <f>SUM(B9:B41)</f>
        <v>391253</v>
      </c>
      <c r="C42" s="51"/>
      <c r="D42" s="50">
        <v>329994</v>
      </c>
      <c r="E42" s="51"/>
      <c r="F42" s="40"/>
    </row>
    <row r="43" spans="1:6">
      <c r="A43" s="43" t="s">
        <v>26</v>
      </c>
      <c r="B43" s="71"/>
      <c r="C43" s="51"/>
      <c r="D43" s="51"/>
      <c r="E43" s="51"/>
      <c r="F43" s="40"/>
    </row>
    <row r="44" spans="1:6">
      <c r="A44" s="52" t="s">
        <v>225</v>
      </c>
      <c r="B44" s="72"/>
      <c r="C44" s="48"/>
      <c r="D44" s="53"/>
      <c r="E44" s="47"/>
      <c r="F44" s="40"/>
    </row>
    <row r="45" spans="1:6">
      <c r="A45" s="52" t="s">
        <v>226</v>
      </c>
      <c r="B45" s="72"/>
      <c r="C45" s="48"/>
      <c r="D45" s="53"/>
      <c r="E45" s="47"/>
      <c r="F45" s="40"/>
    </row>
    <row r="46" spans="1:6">
      <c r="A46" s="52" t="s">
        <v>236</v>
      </c>
      <c r="B46" s="72"/>
      <c r="C46" s="48"/>
      <c r="D46" s="53"/>
      <c r="E46" s="47"/>
      <c r="F46" s="40"/>
    </row>
    <row r="47" spans="1:6">
      <c r="A47" s="43" t="s">
        <v>243</v>
      </c>
      <c r="B47" s="70">
        <f>SUM(B42:B46)</f>
        <v>391253</v>
      </c>
      <c r="C47" s="51"/>
      <c r="D47" s="50">
        <v>329994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9">
        <f>B47+B55</f>
        <v>391253</v>
      </c>
      <c r="C57" s="62"/>
      <c r="D57" s="69">
        <v>329994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78024F7-22D0-49F8-B8A6-C56597CF36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608601C-4EEF-46D3-A3E3-7A1D5C53C82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C3EB29-B7D2-4E6E-816A-202E05688A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2025-07-16T08:56:35Z</dcterms:modified>
</cp:coreProperties>
</file>