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ARJEIL QKB 2023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<sst xmlns="http://schemas.openxmlformats.org/spreadsheetml/2006/main" count="414" uniqueCount="271">
  <si>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</si>
  <si>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</si>
  <si>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</si>
  <si>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</si>
  <si>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</si>
  <si>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</si>
  <si>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</si>
  <si>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</si>
  <si>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</si>
  <si>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</si>
  <si>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</si>
  <si>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</si>
  <si>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</si>
  <si>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</si>
  <si>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</si>
  <si>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</si>
  <si>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</si>
  <si>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</si>
  <si>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</si>
  <si>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</si>
  <si>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</si>
  <si>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</si>
  <si>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</si>
  <si>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</si>
  <si>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</si>
  <si>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</si>
  <si>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</si>
  <si>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</si>
  <si>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</si>
  <si>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</si>
  <si>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</si>
  <si>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</si>
  <si>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</si>
  <si>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</si>
  <si>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</si>
  <si>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</si>
  <si>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</si>
  <si>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</si>
  <si>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</si>
  <si>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</si>
  <si>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</si>
  <si>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</si>
  <si>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</si>
  <si>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</si>
  <si>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</si>
  <si>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</si>
  <si>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</si>
  <si>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</si>
  <si>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</si>
  <si>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</si>
  <si>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</si>
  <si>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</si>
  <si>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</si>
  <si>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</si>
  <si>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</si>
  <si>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</si>
  <si>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</si>
  <si>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</si>
  <si>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</si>
  <si>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</si>
  <si>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</si>
  <si>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</si>
  <si>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</si>
  <si>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</si>
  <si>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</si>
  <si>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</si>
  <si>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</si>
  <si>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</si>
  <si>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</si>
  <si>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</si>
  <si>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</si>
  <si>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</si>
  <si>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</si>
  <si>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</si>
  <si>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</si>
  <si>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</si>
  <si>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</si>
  <si>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</si>
  <si>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</si>
  <si>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</si>
  <si>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</si>
  <si>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</si>
  <si>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</si>
  <si>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</si>
  <si>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</si>
  <si>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</si>
  <si>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</si>
  <si>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</si>
  <si>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</si>
  <si>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</si>
  <si>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</si>
  <si>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</si>
  <si>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</si>
  <si>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</si>
  <si>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</si>
  <si>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</si>
  <si>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</si>
  <si>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</si>
  <si>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</si>
  <si>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</si>
  <si>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</si>
  <si>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</si>
  <si>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</si>
  <si>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</si>
  <si>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</si>
  <si>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</si>
  <si>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</si>
  <si>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</si>
  <si>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</si>
  <si>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</si>
  <si>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</si>
  <si>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</si>
  <si>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</si>
  <si>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</si>
  <si>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</si>
  <si>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</si>
  <si>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</si>
  <si>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</si>
  <si>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</si>
  <si>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</si>
  <si>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</si>
  <si>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</si>
  <si>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</si>
  <si>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</si>
  <si>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</si>
  <si>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</si>
  <si>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</si>
  <si>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</si>
  <si>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</si>
  <si>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</si>
  <si>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</si>
  <si>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</si>
  <si>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</si>
  <si>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</si>
  <si>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</si>
  <si>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</si>
  <si>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</si>
  <si>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</si>
  <si>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</si>
  <si>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</si>
  <si>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</si>
  <si>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</si>
  <si>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</si>
  <si>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</si>
  <si>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</si>
  <si>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</si>
  <si>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</si>
  <si>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</si>
  <si>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</si>
  <si>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</si>
  <si>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</si>
  <si>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</si>
  <si>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</si>
  <si>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</si>
  <si>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</si>
  <si>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</si>
  <si>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</si>
  <si>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</si>
  <si>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</si>
  <si>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</si>
  <si>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</si>
  <si>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</si>
  <si>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</si>
  <si>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</si>
  <si>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</si>
  <si>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</si>
  <si>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</si>
  <si>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</si>
  <si>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</si>
  <si>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</si>
  <si>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</si>
  <si>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</si>
  <si>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</si>
  <si>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</si>
  <si>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</si>
  <si>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</si>
  <si>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</si>
  <si>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</si>
  <si>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</si>
  <si>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</si>
  <si>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</si>
  <si>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</si>
  <si>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</si>
  <si>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</si>
  <si>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</si>
  <si>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</si>
  <si>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</si>
  <si>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</si>
  <si>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</si>
  <si>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</si>
  <si>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</si>
  <si>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</si>
  <si>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</si>
  <si>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</si>
  <si>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</si>
  <si>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</si>
  <si>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</si>
  <si>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</si>
  <si>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</si>
  <si>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</si>
  <si>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</si>
  <si>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</si>
  <si>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</si>
  <si>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</si>
  <si>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</si>
  <si>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</si>
  <si>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</si>
  <si>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</si>
  <si>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</si>
  <si>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</si>
  <si>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</si>
  <si>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</si>
  <si>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</si>
  <si>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</si>
  <si>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</si>
  <si>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</si>
  <si>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</si>
  <si>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</si>
  <si>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</si>
  <si>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</si>
  <si>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</si>
  <si>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</si>
  <si>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</si>
  <si>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</si>
  <si>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</si>
  <si>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</si>
  <si>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</si>
  <si>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</si>
  <si>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</si>
  <si>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</si>
  <si>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</si>
  <si>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</si>
  <si>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</si>
  <si>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</si>
  <si>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</si>
  <si>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</si>
  <si>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</si>
  <si>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</si>
  <si>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</si>
  <si>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</si>
  <si>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</si>
  <si>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</si>
  <si>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</si>
  <si>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</si>
  <si>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</si>
  <si>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</si>
  <si>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</si>
  <si>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</si>
  <si>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</si>
  <si>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</si>
  <si>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</si>
  <si>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</si>
  <si>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</si>
  <si>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</si>
  <si>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</si>
  <si>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</si>
  <si>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</si>
  <si>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</si>
  <si>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</si>
  <si>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</si>
  <si>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</si>
  <si>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</si>
  <si>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</si>
  <si>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</si>
  <si>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</si>
  <si>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</si>
  <si>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</si>
  <si>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</si>
  <si>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ARJEIL SHPK</t>
  </si>
  <si>
    <t>NIPT K31320002C</t>
  </si>
  <si>
    <t>Te ardhurat nga Rimarja e paradhenies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</si>
</sst>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3" fontId="174" fillId="0" borderId="0" xfId="215" applyNumberFormat="1" applyFont="1" applyAlignment="1">
      <alignment horizontal="center"/>
    </xf>
    <xf numFmtId="183" fontId="174" fillId="0" borderId="0" xfId="215" applyNumberFormat="1" applyFont="1"/>
    <xf numFmtId="183" fontId="178" fillId="0" borderId="0" xfId="215" applyNumberFormat="1" applyFont="1" applyAlignment="1">
      <alignment horizontal="center" vertical="center"/>
    </xf>
    <xf numFmtId="183" fontId="179" fillId="0" borderId="0" xfId="215" applyNumberFormat="1" applyFont="1"/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83" fillId="0" borderId="25" xfId="215" applyNumberFormat="1" applyFont="1" applyBorder="1" applyAlignment="1">
      <alignment horizontal="right"/>
    </xf>
    <xf numFmtId="183" fontId="183" fillId="0" borderId="0" xfId="215" applyNumberFormat="1" applyFont="1" applyAlignment="1">
      <alignment horizontal="right"/>
    </xf>
    <xf numFmtId="183" fontId="179" fillId="0" borderId="15" xfId="215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215" applyNumberFormat="1" applyFont="1" applyBorder="1" applyAlignment="1">
      <alignment horizontal="right" vertical="center"/>
    </xf>
    <xf numFmtId="183" fontId="178" fillId="0" borderId="0" xfId="215" applyNumberFormat="1" applyFont="1" applyAlignment="1">
      <alignment horizontal="right" vertical="center"/>
    </xf>
    <xf numFmtId="183" fontId="183" fillId="0" borderId="15" xfId="215" applyNumberFormat="1" applyFont="1" applyBorder="1" applyAlignment="1">
      <alignment horizontal="right"/>
    </xf>
    <xf numFmtId="183" fontId="175" fillId="0" borderId="0" xfId="215" applyNumberFormat="1" applyFont="1" applyAlignment="1">
      <alignment horizontal="center" vertical="center"/>
    </xf>
    <xf numFmtId="183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0" sqref="A20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259</v>
      </c>
      <c r="B10" s="66">
        <v>697906470</v>
      </c>
      <c r="C10" s="65"/>
      <c r="D10" s="66">
        <v>460388738</v>
      </c>
      <c r="E10" s="47"/>
      <c r="F10" s="58" t="s">
        <v>263</v>
      </c>
    </row>
    <row r="11" spans="1:6">
      <c r="A11" s="50" t="s">
        <v>270</v>
      </c>
      <c r="B11" s="66"/>
      <c r="C11" s="65"/>
      <c r="D11" s="66">
        <v>41179872</v>
      </c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260</v>
      </c>
      <c r="B14" s="66"/>
      <c r="C14" s="65"/>
      <c r="D14" s="66"/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-515221452</v>
      </c>
      <c r="C19" s="65"/>
      <c r="D19" s="66">
        <v>-394838086</v>
      </c>
      <c r="E19" s="47"/>
      <c r="F19" s="40"/>
    </row>
    <row r="20" spans="1:6">
      <c r="A20" s="50" t="s">
        <v>244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245</v>
      </c>
      <c r="B22" s="66">
        <v>-44257487</v>
      </c>
      <c r="C22" s="65"/>
      <c r="D22" s="66">
        <v>-39576627</v>
      </c>
      <c r="E22" s="47"/>
      <c r="F22" s="40"/>
    </row>
    <row r="23" spans="1:6">
      <c r="A23" s="50" t="s">
        <v>246</v>
      </c>
      <c r="B23" s="66">
        <v>-7174757</v>
      </c>
      <c r="C23" s="65"/>
      <c r="D23" s="66">
        <v>-6140901</v>
      </c>
      <c r="E23" s="47"/>
      <c r="F23" s="40"/>
    </row>
    <row r="24" spans="1:6">
      <c r="A24" s="50" t="s">
        <v>248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-16064870</v>
      </c>
      <c r="C26" s="65"/>
      <c r="D26" s="66">
        <v>-15029138</v>
      </c>
      <c r="E26" s="47"/>
      <c r="F26" s="40"/>
    </row>
    <row r="27" spans="1:6">
      <c r="A27" s="43" t="s">
        <v>221</v>
      </c>
      <c r="B27" s="66">
        <v>-38500800</v>
      </c>
      <c r="C27" s="65"/>
      <c r="D27" s="66">
        <v>0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249</v>
      </c>
      <c r="B29" s="66"/>
      <c r="C29" s="65"/>
      <c r="D29" s="66"/>
      <c r="E29" s="47"/>
      <c r="F29" s="40"/>
    </row>
    <row r="30" spans="1:6" ht="15" customHeight="1">
      <c r="A30" s="50" t="s">
        <v>247</v>
      </c>
      <c r="B30" s="66"/>
      <c r="C30" s="65"/>
      <c r="D30" s="66"/>
      <c r="E30" s="47"/>
      <c r="F30" s="40"/>
    </row>
    <row r="31" spans="1:6" ht="15" customHeight="1">
      <c r="A31" s="50" t="s">
        <v>256</v>
      </c>
      <c r="B31" s="66"/>
      <c r="C31" s="65"/>
      <c r="D31" s="66"/>
      <c r="E31" s="47"/>
      <c r="F31" s="40"/>
    </row>
    <row r="32" spans="1:6" ht="15" customHeight="1">
      <c r="A32" s="50" t="s">
        <v>250</v>
      </c>
      <c r="B32" s="66"/>
      <c r="C32" s="65"/>
      <c r="D32" s="66"/>
      <c r="E32" s="47"/>
      <c r="F32" s="40"/>
    </row>
    <row r="33" spans="1:6" ht="15" customHeight="1">
      <c r="A33" s="50" t="s">
        <v>255</v>
      </c>
      <c r="B33" s="66"/>
      <c r="C33" s="65"/>
      <c r="D33" s="66"/>
      <c r="E33" s="47"/>
      <c r="F33" s="40"/>
    </row>
    <row r="34" spans="1:6" ht="15" customHeight="1">
      <c r="A34" s="50" t="s">
        <v>251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252</v>
      </c>
      <c r="B37" s="66">
        <v>-7817800</v>
      </c>
      <c r="C37" s="65"/>
      <c r="D37" s="66">
        <v>-463651</v>
      </c>
      <c r="E37" s="47"/>
      <c r="F37" s="40"/>
    </row>
    <row r="38" spans="1:6">
      <c r="A38" s="50" t="s">
        <v>254</v>
      </c>
      <c r="B38" s="66">
        <v>-7840500</v>
      </c>
      <c r="C38" s="65"/>
      <c r="D38" s="66"/>
      <c r="E38" s="47"/>
      <c r="F38" s="40"/>
    </row>
    <row r="39" spans="1:6">
      <c r="A39" s="50" t="s">
        <v>253</v>
      </c>
      <c r="B39" s="66"/>
      <c r="C39" s="65"/>
      <c r="D39" s="66"/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257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61028804</v>
      </c>
      <c r="C42" s="68"/>
      <c r="D42" s="67">
        <f>SUM(D9:D41)</f>
        <v>45520207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-9154321</v>
      </c>
      <c r="C44" s="65"/>
      <c r="D44" s="66">
        <v>-6828031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240</v>
      </c>
      <c r="B47" s="67">
        <f>SUM(B42:B46)</f>
        <v>51874483</v>
      </c>
      <c r="C47" s="68"/>
      <c r="D47" s="67">
        <f>SUM(D42:D46)</f>
        <v>38692176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241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242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243</v>
      </c>
      <c r="B57" s="74">
        <f>B47+B55</f>
        <v>51874483</v>
      </c>
      <c r="C57" s="68"/>
      <c r="D57" s="74">
        <f>D47+D55</f>
        <v>38692176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258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2024-07-04T10:55:44Z</dcterms:modified>
</cp:coreProperties>
</file>