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BILANCE 2024 QKB\"/>
    </mc:Choice>
  </mc:AlternateContent>
  <bookViews>
    <workbookView xWindow="0" yWindow="0" windowWidth="15870" windowHeight="115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<sst xmlns="http://schemas.openxmlformats.org/spreadsheetml/2006/main" count="414" uniqueCount="271">
  <si>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</si>
  <si>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</si>
  <si>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</si>
  <si>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</si>
  <si>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</si>
  <si>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</si>
  <si>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</si>
  <si>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</si>
  <si>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</si>
  <si>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</si>
  <si>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</si>
  <si>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</si>
  <si>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</si>
  <si>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</si>
  <si>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</si>
  <si>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</si>
  <si>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</si>
  <si>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</si>
  <si>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</si>
  <si>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</si>
  <si>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</si>
  <si>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</si>
  <si>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</si>
  <si>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</si>
  <si>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</si>
  <si>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</si>
  <si>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</si>
  <si>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</si>
  <si>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</si>
  <si>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</si>
  <si>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</si>
  <si>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</si>
  <si>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</si>
  <si>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</si>
  <si>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</si>
  <si>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</si>
  <si>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</si>
  <si>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</si>
  <si>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</si>
  <si>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</si>
  <si>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</si>
  <si>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</si>
  <si>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</si>
  <si>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</si>
  <si>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</si>
  <si>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</si>
  <si>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</si>
  <si>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</si>
  <si>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</si>
  <si>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</si>
  <si>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</si>
  <si>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</si>
  <si>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</si>
  <si>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</si>
  <si>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</si>
  <si>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</si>
  <si>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</si>
  <si>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</si>
  <si>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</si>
  <si>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</si>
  <si>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</si>
  <si>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</si>
  <si>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</si>
  <si>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</si>
  <si>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</si>
  <si>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</si>
  <si>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</si>
  <si>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</si>
  <si>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</si>
  <si>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</si>
  <si>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</si>
  <si>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</si>
  <si>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</si>
  <si>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</si>
  <si>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</si>
  <si>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</si>
  <si>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</si>
  <si>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</si>
  <si>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</si>
  <si>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</si>
  <si>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</si>
  <si>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</si>
  <si>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</si>
  <si>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</si>
  <si>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</si>
  <si>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</si>
  <si>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</si>
  <si>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</si>
  <si>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</si>
  <si>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</si>
  <si>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</si>
  <si>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</si>
  <si>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</si>
  <si>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</si>
  <si>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</si>
  <si>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</si>
  <si>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</si>
  <si>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</si>
  <si>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</si>
  <si>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</si>
  <si>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</si>
  <si>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</si>
  <si>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</si>
  <si>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</si>
  <si>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</si>
  <si>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</si>
  <si>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</si>
  <si>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</si>
  <si>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</si>
  <si>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</si>
  <si>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</si>
  <si>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</si>
  <si>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</si>
  <si>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</si>
  <si>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</si>
  <si>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</si>
  <si>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</si>
  <si>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</si>
  <si>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</si>
  <si>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</si>
  <si>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</si>
  <si>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</si>
  <si>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</si>
  <si>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</si>
  <si>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</si>
  <si>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</si>
  <si>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</si>
  <si>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</si>
  <si>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</si>
  <si>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</si>
  <si>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</si>
  <si>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</si>
  <si>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</si>
  <si>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</si>
  <si>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</si>
  <si>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</si>
  <si>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</si>
  <si>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</si>
  <si>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</si>
  <si>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</si>
  <si>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</si>
  <si>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</si>
  <si>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</si>
  <si>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</si>
  <si>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</si>
  <si>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</si>
  <si>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</si>
  <si>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</si>
  <si>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</si>
  <si>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</si>
  <si>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</si>
  <si>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</si>
  <si>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</si>
  <si>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</si>
  <si>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</si>
  <si>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</si>
  <si>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</si>
  <si>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</si>
  <si>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</si>
  <si>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</si>
  <si>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</si>
  <si>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</si>
  <si>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</si>
  <si>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</si>
  <si>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</si>
  <si>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</si>
  <si>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</si>
  <si>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</si>
  <si>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</si>
  <si>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</si>
  <si>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</si>
  <si>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</si>
  <si>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</si>
  <si>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</si>
  <si>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</si>
  <si>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</si>
  <si>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</si>
  <si>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</si>
  <si>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</si>
  <si>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</si>
  <si>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</si>
  <si>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</si>
  <si>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</si>
  <si>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</si>
  <si>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</si>
  <si>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</si>
  <si>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</si>
  <si>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</si>
  <si>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</si>
  <si>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</si>
  <si>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</si>
  <si>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</si>
  <si>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</si>
  <si>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</si>
  <si>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</si>
  <si>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</si>
  <si>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</si>
  <si>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</si>
  <si>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</si>
  <si>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</si>
  <si>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</si>
  <si>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</si>
  <si>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</si>
  <si>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</si>
  <si>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</si>
  <si>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</si>
  <si>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</si>
  <si>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</si>
  <si>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</si>
  <si>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</si>
  <si>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</si>
  <si>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</si>
  <si>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</si>
  <si>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</si>
  <si>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</si>
  <si>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</si>
  <si>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</si>
  <si>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</si>
  <si>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</si>
  <si>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</si>
  <si>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</si>
  <si>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</si>
  <si>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</si>
  <si>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</si>
  <si>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</si>
  <si>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</si>
  <si>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</si>
  <si>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</si>
  <si>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</si>
  <si>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</si>
  <si>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</si>
  <si>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</si>
  <si>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</si>
  <si>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</si>
  <si>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</si>
  <si>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</si>
  <si>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</si>
  <si>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</si>
  <si>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</si>
  <si>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</si>
  <si>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</si>
  <si>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</si>
  <si>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</si>
  <si>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</si>
  <si>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</si>
  <si>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</si>
  <si>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</si>
  <si>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</si>
  <si>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</si>
  <si>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</si>
  <si>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</si>
  <si>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</si>
  <si>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</si>
  <si>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</si>
  <si>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</si>
  <si>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</si>
  <si>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</si>
  <si>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</si>
  <si>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</si>
  <si>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</si>
  <si>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</si>
  <si>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</si>
  <si>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</si>
  <si>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</si>
  <si>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</si>
  <si>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</si>
  <si>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</si>
  <si>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</si>
  <si>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ARJEIL sh.p.k</t>
  </si>
  <si>
    <t>K31320002C</t>
  </si>
  <si>
    <t>Lek/Mije Lek/Miljon Lek 911460569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</si>
</sst>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911460569</v>
      </c>
      <c r="C10" s="52"/>
      <c r="D10" s="64">
        <v>697906470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-727565407</v>
      </c>
      <c r="C19" s="52"/>
      <c r="D19" s="64">
        <v>-515221452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-47810961</v>
      </c>
      <c r="C22" s="52"/>
      <c r="D22" s="64">
        <v>-44257487</v>
      </c>
      <c r="E22" s="51"/>
      <c r="F22" s="42"/>
    </row>
    <row r="23" spans="1:6">
      <c r="A23" s="63" t="s">
        <v>245</v>
      </c>
      <c r="B23" s="64">
        <v>-7701862</v>
      </c>
      <c r="C23" s="52"/>
      <c r="D23" s="64">
        <v>-7174757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-15865243</v>
      </c>
      <c r="C26" s="52"/>
      <c r="D26" s="64">
        <v>-16064870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-38500800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-1989312</v>
      </c>
      <c r="C37" s="52"/>
      <c r="D37" s="64">
        <v>-7817800</v>
      </c>
      <c r="E37" s="51"/>
      <c r="F37" s="42"/>
    </row>
    <row r="38" spans="1:6">
      <c r="A38" s="63" t="s">
        <v>253</v>
      </c>
      <c r="B38" s="64">
        <v>-2584936</v>
      </c>
      <c r="C38" s="52"/>
      <c r="D38" s="64">
        <v>-7840500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107942848</v>
      </c>
      <c r="C42" s="55"/>
      <c r="D42" s="54">
        <f>SUM(D9:D41)</f>
        <v>61028804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-16731141</v>
      </c>
      <c r="C44" s="52"/>
      <c r="D44" s="64">
        <v>-9154321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91211707</v>
      </c>
      <c r="C47" s="58"/>
      <c r="D47" s="67">
        <f>SUM(D42:D46)</f>
        <v>51874483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91211707</v>
      </c>
      <c r="C57" s="77"/>
      <c r="D57" s="76">
        <f>D47+D55</f>
        <v>51874483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2025-07-22T10:25:17Z</dcterms:modified>
</cp:coreProperties>
</file>