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Green Solar Renew\Renew\Renew 2021\Bilanci 2021\Bilanci QKB 2021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3" i="1"/>
  <c r="B12" i="1"/>
  <c r="B17" i="1"/>
  <c r="B27" i="1" l="1"/>
  <c r="C23" i="1" l="1"/>
  <c r="C12" i="1" l="1"/>
  <c r="C25" i="1" s="1"/>
  <c r="C27" i="1" s="1"/>
  <c r="C17" i="1"/>
  <c r="N20" i="1"/>
  <c r="M16" i="1"/>
  <c r="M6" i="1"/>
  <c r="N9" i="1"/>
  <c r="M15" i="1"/>
  <c r="N7" i="1"/>
  <c r="M24" i="1"/>
  <c r="M27" i="1"/>
  <c r="M26" i="1"/>
  <c r="N12" i="1"/>
  <c r="M7" i="1"/>
  <c r="N16" i="1"/>
  <c r="M20" i="1"/>
  <c r="N26" i="1"/>
  <c r="M11" i="1"/>
  <c r="M25" i="1"/>
  <c r="M22" i="1"/>
  <c r="N13" i="1"/>
  <c r="M9" i="1"/>
  <c r="N25" i="1"/>
  <c r="N27" i="1"/>
  <c r="N19" i="1"/>
  <c r="M14" i="1"/>
  <c r="M18" i="1"/>
  <c r="N18" i="1"/>
  <c r="M8" i="1"/>
  <c r="N8" i="1"/>
  <c r="M17" i="1"/>
  <c r="M23" i="1"/>
  <c r="M12" i="1"/>
  <c r="N14" i="1"/>
  <c r="M21" i="1"/>
  <c r="M19" i="1"/>
  <c r="N15" i="1"/>
  <c r="N24" i="1"/>
  <c r="N22" i="1"/>
  <c r="M13" i="1"/>
  <c r="N6" i="1"/>
  <c r="M10" i="1"/>
  <c r="N17" i="1"/>
  <c r="N10" i="1"/>
  <c r="N21" i="1"/>
  <c r="N11" i="1"/>
  <c r="N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<sst xmlns="http://schemas.openxmlformats.org/spreadsheetml/2006/main" count="28" uniqueCount="27">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</sst>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23" sqref="A23"/>
    </sheetView>
  </sheetViews>
  <sheetFormatPr defaultRowHeight="15" x14ac:dyDescent="0.25"/>
  <cols>
    <col min="1" max="1" width="72.28515625" customWidth="1"/>
    <col min="2" max="2" width="14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2" t="s">
        <v>23</v>
      </c>
      <c r="B2" s="19" t="s">
        <v>22</v>
      </c>
      <c r="C2" s="19" t="s">
        <v>22</v>
      </c>
    </row>
    <row r="3" spans="1:14" ht="15" customHeight="1" x14ac:dyDescent="0.25">
      <c r="A3" s="23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14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13</v>
      </c>
      <c r="B11" s="9">
        <v>-193100</v>
      </c>
      <c r="C11" s="1">
        <v>-36000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16">
        <f>SUM(B13:B14)</f>
        <v>-420120</v>
      </c>
      <c r="C12" s="16">
        <f>SUM(C13:C14)</f>
        <v>-72354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9">
        <v>-360000</v>
      </c>
      <c r="C13" s="1">
        <v>-62000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9">
        <v>-60120</v>
      </c>
      <c r="C14" s="1">
        <v>-10354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26</v>
      </c>
      <c r="B16" s="14">
        <v>-87215</v>
      </c>
      <c r="C16" s="21">
        <v>-15735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-700435</v>
      </c>
      <c r="C17" s="7">
        <f>SUM(C6:C12,C15:C16)</f>
        <v>-124089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>
        <v>-257</v>
      </c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-20588</v>
      </c>
      <c r="C22" s="1">
        <v>-950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-20845</v>
      </c>
      <c r="C23" s="7">
        <f>SUM(C20:C22)</f>
        <v>-950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B6+B11+B12+B15+B16+B22+B21+B10</f>
        <v>-721280</v>
      </c>
      <c r="C25" s="6">
        <f>C6+C11+C12+C15+C16+C22</f>
        <v>-125039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-721280</v>
      </c>
      <c r="C27" s="2">
        <f>SUM(C25:C26)</f>
        <v>-125039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2022-06-24T13:06:32Z</dcterms:modified>
</cp:coreProperties>
</file>