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I.2A Consulting Studio\Bilancet\2024\QKB PER PERIUDHEN 2025\ARC\qkb\ngarkuar\"/>
    </mc:Choice>
  </mc:AlternateContent>
  <xr:revisionPtr revIDLastSave="0" documentId="13_ncr:1_{E1FEB333-C6CF-449E-BF37-0F5A0F063E61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<sst xmlns="http://schemas.openxmlformats.org/spreadsheetml/2006/main" count="28" uniqueCount="27">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</sst>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D30" sqref="D30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44146426</v>
      </c>
      <c r="C6" s="1">
        <v>230165643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-4494756</v>
      </c>
      <c r="C7" s="1">
        <v>-9815439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-30339972</v>
      </c>
      <c r="C10" s="1">
        <v>-174099839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-9311337</v>
      </c>
      <c r="C11" s="1">
        <v>-21173321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-4037994</v>
      </c>
      <c r="C12" s="16">
        <f>SUM(C13:C14)</f>
        <v>-13584558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-3468970</v>
      </c>
      <c r="C13" s="1">
        <v>-11791737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-569024</v>
      </c>
      <c r="C14" s="1">
        <v>-1792821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-6070714</v>
      </c>
      <c r="C15" s="1">
        <v>-7336307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-34042</v>
      </c>
      <c r="C16" s="1">
        <v>-1722637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-10142389</v>
      </c>
      <c r="C17" s="7">
        <f>SUM(C6:C12,C15:C16)</f>
        <v>2433542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-3863395</v>
      </c>
      <c r="C20" s="1">
        <v>-3948477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+B20</f>
        <v>-3863395</v>
      </c>
      <c r="C23" s="7">
        <f>+C20</f>
        <v>-3948477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-14005784</v>
      </c>
      <c r="C25" s="6">
        <f>+C23+C17</f>
        <v>-1514935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-109262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-14005784</v>
      </c>
      <c r="C27" s="2">
        <f>+C25+C26</f>
        <v>-1624197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2025-07-31T13:29:43Z</dcterms:modified>
</cp:coreProperties>
</file>