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AMENTI I FINANCES\FINANCE SHARE\Elona\2022_BILANCI QKB\"/>
    </mc:Choice>
  </mc:AlternateContent>
  <xr:revisionPtr revIDLastSave="0" documentId="13_ncr:1_{C5847B6C-F99C-4295-AB28-C53917A0C6F1}" xr6:coauthVersionLast="47" xr6:coauthVersionMax="47" xr10:uidLastSave="{00000000-0000-0000-0000-000000000000}"/>
  <bookViews>
    <workbookView xWindow="1005" yWindow="30" windowWidth="27795" windowHeight="154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<sst xmlns="http://schemas.openxmlformats.org/spreadsheetml/2006/main" count="414" uniqueCount="271">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</sst>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abSelected="1" topLeftCell="A49" zoomScaleNormal="100" workbookViewId="0">
      <selection activeCell="D74" sqref="D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602994288</v>
      </c>
      <c r="C10" s="52"/>
      <c r="D10" s="64">
        <v>497247650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12264702</v>
      </c>
      <c r="C17" s="52"/>
      <c r="D17" s="64">
        <v>12588596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-114299204</v>
      </c>
      <c r="C19" s="52"/>
      <c r="D19" s="64">
        <v>-98282555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-173825838</v>
      </c>
      <c r="C22" s="52"/>
      <c r="D22" s="64">
        <v>-146647343</v>
      </c>
      <c r="E22" s="51"/>
      <c r="F22" s="42"/>
    </row>
    <row r="23" spans="1:6">
      <c r="A23" s="63" t="s">
        <v>249</v>
      </c>
      <c r="B23" s="64">
        <v>-26467696</v>
      </c>
      <c r="C23" s="52"/>
      <c r="D23" s="64">
        <v>-23192868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-123729829</v>
      </c>
      <c r="C26" s="52"/>
      <c r="D26" s="64">
        <v>-70414440</v>
      </c>
      <c r="E26" s="51"/>
      <c r="F26" s="42"/>
    </row>
    <row r="27" spans="1:6">
      <c r="A27" s="45" t="s">
        <v>221</v>
      </c>
      <c r="B27" s="64">
        <v>-146190006</v>
      </c>
      <c r="C27" s="52"/>
      <c r="D27" s="64">
        <v>-141377609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/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/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/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/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-5012884</v>
      </c>
      <c r="C37" s="52"/>
      <c r="D37" s="64">
        <v>-6038886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5523117</v>
      </c>
      <c r="C39" s="52"/>
      <c r="D39" s="64">
        <v>1209941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31256650</v>
      </c>
      <c r="C42" s="55"/>
      <c r="D42" s="54">
        <f>SUM(D9:D41)</f>
        <v>25092486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-4792396</v>
      </c>
      <c r="C44" s="52"/>
      <c r="D44" s="64">
        <v>-3816399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26464254</v>
      </c>
      <c r="C47" s="58"/>
      <c r="D47" s="84">
        <f>SUM(D42:D46)</f>
        <v>21276087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26464254</v>
      </c>
      <c r="C57" s="77"/>
      <c r="D57" s="76">
        <f>D47+D55</f>
        <v>21276087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7" spans="1:6">
      <c r="B77" s="85"/>
      <c r="C77" s="85"/>
      <c r="D77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C32837-AFD5-4C6C-8E5B-23C1D8E0D94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E0B0692-045E-4328-A4DC-D05592A9158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D70219-7244-432A-B903-F0ED5CC22F9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Leka</cp:lastModifiedBy>
  <cp:lastPrinted>2016-10-03T09:59:38Z</cp:lastPrinted>
  <dcterms:created xsi:type="dcterms:W3CDTF">2012-01-19T09:31:29Z</dcterms:created>
  <dcterms:modified xsi:type="dcterms:W3CDTF">2023-07-20T09:44:03Z</dcterms:modified>
</cp:coreProperties>
</file>