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ARTAMENTI I FINANCES\FINANCE SHARE\Elona\2023_BILANCI QKB\"/>
    </mc:Choice>
  </mc:AlternateContent>
  <xr:revisionPtr revIDLastSave="0" documentId="13_ncr:1_{0205AC23-E7B8-4ED7-942C-75FE564D2D82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8" l="1"/>
  <c r="B55" i="18"/>
  <c r="B42" i="18" l="1"/>
  <c r="D55" i="18" l="1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<sst xmlns="http://schemas.openxmlformats.org/spreadsheetml/2006/main" count="414" uniqueCount="271">
  <si>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</si>
  <si>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</si>
  <si>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</si>
  <si>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</si>
  <si>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</si>
  <si>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</si>
  <si>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</si>
  <si>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</si>
  <si>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</si>
  <si>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</si>
  <si>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</si>
  <si>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</si>
  <si>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</si>
  <si>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</si>
  <si>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</si>
  <si>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</si>
  <si>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</si>
  <si>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</si>
  <si>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</si>
  <si>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</si>
  <si>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</si>
  <si>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</si>
  <si>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</si>
  <si>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</si>
  <si>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</si>
  <si>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</si>
  <si>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</si>
  <si>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</si>
  <si>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</si>
  <si>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</si>
  <si>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</si>
  <si>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</si>
  <si>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</si>
  <si>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</si>
  <si>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</si>
  <si>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</si>
  <si>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</si>
  <si>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</si>
  <si>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</si>
  <si>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</si>
  <si>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</si>
  <si>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</si>
  <si>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</si>
  <si>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</si>
  <si>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</si>
  <si>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</si>
  <si>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</si>
  <si>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</si>
  <si>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</si>
  <si>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</si>
  <si>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</si>
  <si>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</si>
  <si>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</si>
  <si>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</si>
  <si>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</si>
  <si>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</si>
  <si>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</si>
  <si>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</si>
  <si>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</si>
  <si>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</si>
  <si>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</si>
  <si>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</si>
  <si>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</si>
  <si>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</si>
  <si>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</si>
  <si>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</si>
  <si>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</si>
  <si>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</si>
  <si>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</si>
  <si>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</si>
  <si>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</si>
  <si>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</si>
  <si>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</si>
  <si>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</si>
  <si>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</si>
  <si>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</si>
  <si>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</si>
  <si>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</si>
  <si>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</si>
  <si>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</si>
  <si>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</si>
  <si>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</si>
  <si>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</si>
  <si>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</si>
  <si>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</si>
  <si>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</si>
  <si>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</si>
  <si>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</si>
  <si>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</si>
  <si>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</si>
  <si>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</si>
  <si>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</si>
  <si>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</si>
  <si>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</si>
  <si>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</si>
  <si>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</si>
  <si>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</si>
  <si>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</si>
  <si>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</si>
  <si>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</si>
  <si>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</si>
  <si>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</si>
  <si>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</si>
  <si>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</si>
  <si>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</si>
  <si>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</si>
  <si>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</si>
  <si>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</si>
  <si>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</si>
  <si>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</si>
  <si>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</si>
  <si>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</si>
  <si>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</si>
  <si>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</si>
  <si>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</si>
  <si>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</si>
  <si>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</si>
  <si>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</si>
  <si>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</si>
  <si>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</si>
  <si>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</si>
  <si>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</si>
  <si>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</si>
  <si>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</si>
  <si>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</si>
  <si>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</si>
  <si>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</si>
  <si>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</si>
  <si>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</si>
  <si>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</si>
  <si>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</si>
  <si>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</si>
  <si>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</si>
  <si>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</si>
  <si>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</si>
  <si>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</si>
  <si>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</si>
  <si>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</si>
  <si>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</si>
  <si>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</si>
  <si>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</si>
  <si>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</si>
  <si>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</si>
  <si>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</si>
  <si>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</si>
  <si>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</si>
  <si>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</si>
  <si>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</si>
  <si>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</si>
  <si>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</si>
  <si>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</si>
  <si>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</si>
  <si>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</si>
  <si>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</si>
  <si>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</si>
  <si>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</si>
  <si>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</si>
  <si>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</si>
  <si>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</si>
  <si>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</si>
  <si>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</si>
  <si>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</si>
  <si>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</si>
  <si>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</si>
  <si>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</si>
  <si>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</si>
  <si>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</si>
  <si>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</si>
  <si>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</si>
  <si>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</si>
  <si>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</si>
  <si>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</si>
  <si>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</si>
  <si>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</si>
  <si>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</si>
  <si>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</si>
  <si>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</si>
  <si>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</si>
  <si>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</si>
  <si>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</si>
  <si>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</si>
  <si>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</si>
  <si>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</si>
  <si>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</si>
  <si>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</si>
  <si>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</si>
  <si>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</si>
  <si>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</si>
  <si>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</si>
  <si>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</si>
  <si>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</si>
  <si>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</si>
  <si>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</si>
  <si>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</si>
  <si>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</si>
  <si>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</si>
  <si>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</si>
  <si>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</si>
  <si>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</si>
  <si>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</si>
  <si>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</si>
  <si>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</si>
  <si>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</si>
  <si>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</si>
  <si>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</si>
  <si>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</si>
  <si>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</si>
  <si>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</si>
  <si>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</si>
  <si>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</si>
  <si>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</si>
  <si>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</si>
  <si>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</si>
  <si>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</si>
  <si>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</si>
  <si>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</si>
  <si>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</si>
  <si>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</si>
  <si>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</si>
  <si>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</si>
  <si>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</si>
  <si>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</si>
  <si>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</si>
  <si>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</si>
  <si>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</si>
  <si>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</si>
  <si>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</si>
  <si>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</si>
  <si>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</si>
  <si>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</si>
  <si>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</si>
  <si>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</si>
  <si>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</si>
  <si>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</si>
  <si>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</si>
  <si>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</si>
  <si>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</si>
  <si>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</si>
  <si>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</si>
  <si>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</si>
  <si>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</si>
  <si>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</si>
  <si>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</si>
  <si>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</si>
  <si>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</si>
  <si>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</si>
  <si>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</si>
  <si>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</si>
  <si>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</si>
  <si>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</si>
  <si>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</si>
  <si>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</si>
  <si>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</si>
  <si>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</si>
  <si>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</si>
  <si>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</si>
  <si>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</si>
  <si>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</si>
  <si>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</si>
  <si>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</si>
  <si>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</si>
  <si>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</si>
  <si>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</si>
  <si>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</si>
  <si>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</si>
  <si>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</si>
  <si>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</si>
  <si>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</si>
  <si>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</si>
  <si>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DIGICOM SHPK</t>
  </si>
  <si>
    <t>L42018012R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</si>
</sst>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showGridLines="0" tabSelected="1" topLeftCell="A46" zoomScaleNormal="100" workbookViewId="0">
      <selection activeCell="I75" sqref="I74:I7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642231993</v>
      </c>
      <c r="C10" s="52"/>
      <c r="D10" s="64">
        <v>602994288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12676838</v>
      </c>
      <c r="C17" s="52"/>
      <c r="D17" s="64">
        <v>12264702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-122153356</v>
      </c>
      <c r="C19" s="52"/>
      <c r="D19" s="64">
        <v>-114299204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-194211135</v>
      </c>
      <c r="C22" s="52"/>
      <c r="D22" s="64">
        <v>-173825838</v>
      </c>
      <c r="E22" s="51"/>
      <c r="F22" s="42"/>
    </row>
    <row r="23" spans="1:6">
      <c r="A23" s="63" t="s">
        <v>246</v>
      </c>
      <c r="B23" s="64">
        <v>-30093822</v>
      </c>
      <c r="C23" s="52"/>
      <c r="D23" s="64">
        <v>-26467696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-149857923</v>
      </c>
      <c r="C26" s="52"/>
      <c r="D26" s="64">
        <v>-123729829</v>
      </c>
      <c r="E26" s="51"/>
      <c r="F26" s="42"/>
    </row>
    <row r="27" spans="1:6">
      <c r="A27" s="45" t="s">
        <v>221</v>
      </c>
      <c r="B27" s="64">
        <v>-119075090</v>
      </c>
      <c r="C27" s="52"/>
      <c r="D27" s="64">
        <v>-146190006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7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7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7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>
        <v>-15942616</v>
      </c>
      <c r="C37" s="52"/>
      <c r="D37" s="64">
        <v>-5012884</v>
      </c>
      <c r="E37" s="51"/>
      <c r="F37" s="42"/>
    </row>
    <row r="38" spans="1:7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7">
      <c r="A39" s="63" t="s">
        <v>253</v>
      </c>
      <c r="B39" s="64">
        <v>12356674</v>
      </c>
      <c r="C39" s="52"/>
      <c r="D39" s="64">
        <v>5523117</v>
      </c>
      <c r="E39" s="51"/>
      <c r="F39" s="42"/>
    </row>
    <row r="40" spans="1:7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7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7">
      <c r="A42" s="45" t="s">
        <v>224</v>
      </c>
      <c r="B42" s="54">
        <f>SUM(B9:B41)</f>
        <v>35931563</v>
      </c>
      <c r="C42" s="55"/>
      <c r="D42" s="54">
        <f>SUM(D9:D41)</f>
        <v>31256650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-5535535</v>
      </c>
      <c r="C44" s="52"/>
      <c r="D44" s="64">
        <v>-4792396</v>
      </c>
      <c r="E44" s="51"/>
      <c r="F44" s="42"/>
    </row>
    <row r="45" spans="1:7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7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7">
      <c r="A47" s="45" t="s">
        <v>240</v>
      </c>
      <c r="B47" s="67">
        <f>SUM(B42:B46)</f>
        <v>30396028</v>
      </c>
      <c r="C47" s="58"/>
      <c r="D47" s="67">
        <f>SUM(D42:D46)</f>
        <v>26464254</v>
      </c>
      <c r="E47" s="58"/>
      <c r="F47" s="42"/>
      <c r="G47" s="85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30396028</v>
      </c>
      <c r="C57" s="77"/>
      <c r="D57" s="76">
        <f>D47+D55</f>
        <v>26464254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0" spans="1:6">
      <c r="B70" s="84"/>
      <c r="C70" s="84"/>
      <c r="D70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3055F0-225E-4ACD-B45B-393FC056C66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CF27539-1FD0-4791-9ACC-384C1846C99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A4DE3D6-0AA7-449D-91C7-2AA3AD04729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 Leka</cp:lastModifiedBy>
  <cp:lastPrinted>2016-10-03T09:59:38Z</cp:lastPrinted>
  <dcterms:created xsi:type="dcterms:W3CDTF">2012-01-19T09:31:29Z</dcterms:created>
  <dcterms:modified xsi:type="dcterms:W3CDTF">2024-07-22T09:18:23Z</dcterms:modified>
</cp:coreProperties>
</file>