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mir\Downloads\"/>
    </mc:Choice>
  </mc:AlternateContent>
  <bookViews>
    <workbookView xWindow="0" yWindow="0" windowWidth="23040" windowHeight="909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<sst xmlns="http://schemas.openxmlformats.org/spreadsheetml/2006/main" count="414" uniqueCount="271">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</sst>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#,##0.0;\-#,##0.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5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B45" sqref="B4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550425011</v>
      </c>
      <c r="C10" s="52"/>
      <c r="D10" s="64">
        <v>603426962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3187076</v>
      </c>
      <c r="C14" s="52"/>
      <c r="D14" s="64">
        <v>3140289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-433725960</v>
      </c>
      <c r="C19" s="52"/>
      <c r="D19" s="64">
        <v>-482160417</v>
      </c>
      <c r="E19" s="51"/>
      <c r="F19" s="42"/>
    </row>
    <row r="20" spans="1:6">
      <c r="A20" s="63" t="s">
        <v>247</v>
      </c>
      <c r="B20" s="64"/>
      <c r="C20" s="52"/>
      <c r="D20" s="64">
        <v>-286475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-55039720</v>
      </c>
      <c r="C22" s="52"/>
      <c r="D22" s="64">
        <v>-41948320</v>
      </c>
      <c r="E22" s="51"/>
      <c r="F22" s="42"/>
    </row>
    <row r="23" spans="1:6">
      <c r="A23" s="63" t="s">
        <v>249</v>
      </c>
      <c r="B23" s="64">
        <v>-8077656</v>
      </c>
      <c r="C23" s="52"/>
      <c r="D23" s="64">
        <v>-6044728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-16695717</v>
      </c>
      <c r="C26" s="52"/>
      <c r="D26" s="64">
        <v>-19143156</v>
      </c>
      <c r="E26" s="51"/>
      <c r="F26" s="42"/>
    </row>
    <row r="27" spans="1:6">
      <c r="A27" s="45" t="s">
        <v>221</v>
      </c>
      <c r="B27" s="64">
        <v>-254523</v>
      </c>
      <c r="C27" s="52"/>
      <c r="D27" s="64">
        <v>-15000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-16093895</v>
      </c>
      <c r="C37" s="52"/>
      <c r="D37" s="64">
        <v>-12806100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5573834</v>
      </c>
      <c r="C39" s="52"/>
      <c r="D39" s="64">
        <v>-6842963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29298450</v>
      </c>
      <c r="C42" s="55"/>
      <c r="D42" s="54">
        <f>SUM(D9:D41)</f>
        <v>37320092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-4432946</v>
      </c>
      <c r="C44" s="52"/>
      <c r="D44" s="64">
        <v>-5600264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24865504</v>
      </c>
      <c r="C47" s="58"/>
      <c r="D47" s="67">
        <f>SUM(D42:D46)</f>
        <v>31719828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84">
        <f>B47+B55</f>
        <v>24865504</v>
      </c>
      <c r="C57" s="77"/>
      <c r="D57" s="76">
        <f>D47+D55</f>
        <v>31719828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Blerina</cp:lastModifiedBy>
  <cp:lastPrinted>2016-10-03T09:59:38Z</cp:lastPrinted>
  <dcterms:created xsi:type="dcterms:W3CDTF">2012-01-19T09:31:29Z</dcterms:created>
  <dcterms:modified xsi:type="dcterms:W3CDTF">2024-07-28T13:20:58Z</dcterms:modified>
</cp:coreProperties>
</file>