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bascan\qkb2024\"/>
    </mc:Choice>
  </mc:AlternateContent>
  <xr:revisionPtr revIDLastSave="0" documentId="13_ncr:1_{7209D334-C5D7-43A5-B827-34264F8BBAED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<sst xmlns="http://schemas.openxmlformats.org/spreadsheetml/2006/main" count="414" uniqueCount="271">
  <si>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</si>
  <si>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</si>
  <si>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</si>
  <si>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</si>
  <si>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</si>
  <si>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</si>
  <si>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</si>
  <si>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</si>
  <si>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</si>
  <si>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</si>
  <si>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</si>
  <si>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</si>
  <si>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</si>
  <si>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</si>
  <si>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</si>
  <si>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</si>
  <si>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</si>
  <si>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</si>
  <si>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</si>
  <si>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</si>
  <si>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</si>
  <si>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</si>
  <si>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</si>
  <si>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</si>
  <si>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</si>
  <si>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</si>
  <si>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</si>
  <si>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</si>
  <si>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</si>
  <si>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</si>
  <si>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</si>
  <si>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</si>
  <si>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</si>
  <si>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</si>
  <si>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</si>
  <si>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</si>
  <si>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</si>
  <si>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</si>
  <si>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</si>
  <si>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</si>
  <si>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</si>
  <si>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</si>
  <si>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</si>
  <si>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</si>
  <si>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</si>
  <si>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</si>
  <si>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</si>
  <si>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</si>
  <si>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</si>
  <si>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</si>
  <si>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</si>
  <si>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</si>
  <si>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</si>
  <si>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</si>
  <si>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</si>
  <si>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</si>
  <si>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</si>
  <si>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</si>
  <si>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</si>
  <si>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</si>
  <si>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</si>
  <si>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</si>
  <si>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</si>
  <si>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</si>
  <si>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</si>
  <si>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</si>
  <si>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</si>
  <si>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</si>
  <si>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</si>
  <si>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</si>
  <si>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</si>
  <si>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</si>
  <si>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</si>
  <si>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</si>
  <si>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</si>
  <si>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</si>
  <si>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</si>
  <si>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</si>
  <si>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</si>
  <si>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</si>
  <si>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</si>
  <si>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</si>
  <si>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</si>
  <si>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</si>
  <si>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</si>
  <si>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</si>
  <si>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</si>
  <si>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</si>
  <si>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</si>
  <si>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</si>
  <si>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</si>
  <si>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</si>
  <si>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</si>
  <si>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</si>
  <si>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</si>
  <si>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</si>
  <si>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</si>
  <si>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</si>
  <si>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</si>
  <si>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</si>
  <si>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</si>
  <si>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</si>
  <si>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</si>
  <si>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</si>
  <si>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</si>
  <si>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</si>
  <si>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</si>
  <si>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</si>
  <si>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</si>
  <si>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</si>
  <si>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</si>
  <si>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</si>
  <si>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</si>
  <si>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</si>
  <si>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</si>
  <si>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</si>
  <si>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</si>
  <si>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</si>
  <si>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</si>
  <si>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</si>
  <si>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</si>
  <si>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</si>
  <si>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</si>
  <si>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</si>
  <si>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</si>
  <si>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</si>
  <si>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</si>
  <si>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</si>
  <si>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</si>
  <si>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</si>
  <si>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</si>
  <si>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</si>
  <si>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</si>
  <si>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</si>
  <si>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</si>
  <si>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</si>
  <si>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</si>
  <si>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</si>
  <si>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</si>
  <si>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</si>
  <si>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</si>
  <si>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</si>
  <si>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</si>
  <si>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</si>
  <si>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</si>
  <si>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</si>
  <si>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</si>
  <si>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</si>
  <si>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</si>
  <si>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</si>
  <si>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</si>
  <si>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</si>
  <si>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</si>
  <si>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</si>
  <si>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</si>
  <si>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</si>
  <si>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</si>
  <si>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</si>
  <si>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</si>
  <si>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</si>
  <si>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</si>
  <si>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</si>
  <si>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</si>
  <si>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</si>
  <si>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</si>
  <si>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</si>
  <si>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</si>
  <si>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</si>
  <si>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</si>
  <si>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</si>
  <si>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</si>
  <si>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</si>
  <si>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</si>
  <si>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</si>
  <si>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</si>
  <si>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</si>
  <si>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</si>
  <si>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</si>
  <si>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</si>
  <si>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</si>
  <si>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</si>
  <si>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</si>
  <si>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</si>
  <si>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</si>
  <si>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</si>
  <si>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</si>
  <si>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</si>
  <si>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</si>
  <si>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</si>
  <si>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</si>
  <si>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</si>
  <si>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</si>
  <si>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</si>
  <si>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</si>
  <si>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</si>
  <si>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</si>
  <si>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</si>
  <si>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</si>
  <si>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</si>
  <si>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</si>
  <si>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</si>
  <si>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</si>
  <si>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</si>
  <si>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</si>
  <si>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</si>
  <si>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</si>
  <si>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</si>
  <si>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</si>
  <si>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</si>
  <si>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</si>
  <si>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</si>
  <si>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</si>
  <si>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</si>
  <si>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</si>
  <si>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</si>
  <si>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</si>
  <si>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</si>
  <si>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</si>
  <si>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</si>
  <si>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</si>
  <si>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</si>
  <si>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</si>
  <si>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</si>
  <si>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</si>
  <si>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</si>
  <si>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</si>
  <si>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</si>
  <si>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</si>
  <si>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</si>
  <si>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</si>
  <si>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</si>
  <si>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</si>
  <si>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</si>
  <si>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</si>
  <si>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</si>
  <si>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</si>
  <si>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</si>
  <si>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</si>
  <si>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</si>
  <si>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</si>
  <si>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</si>
  <si>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</si>
  <si>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</si>
  <si>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</si>
  <si>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</si>
  <si>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</si>
  <si>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</si>
  <si>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</si>
  <si>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</si>
  <si>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</si>
  <si>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</si>
  <si>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</si>
  <si>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</si>
  <si>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</si>
  <si>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</si>
  <si>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</si>
  <si>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</si>
  <si>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</si>
  <si>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</si>
  <si>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</si>
  <si>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</si>
  <si>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</si>
  <si>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</si>
  <si>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</si>
  <si>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</si>
  <si>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</si>
  <si>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Pasqyrat financiare te vitit 2024</t>
  </si>
  <si>
    <t>emri: Albascan Shpk</t>
  </si>
  <si>
    <t>NIPT :  L71416010E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</si>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</sst>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83" fillId="0" borderId="15" xfId="215" applyNumberFormat="1" applyFont="1" applyBorder="1" applyAlignment="1">
      <alignment horizontal="right"/>
    </xf>
    <xf numFmtId="183" fontId="183" fillId="0" borderId="0" xfId="215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G64" sqref="G63:G64"/>
    </sheetView>
  </sheetViews>
  <sheetFormatPr defaultColWidth="9.109375" defaultRowHeight="13.8"/>
  <cols>
    <col min="1" max="1" width="110.5546875" style="40" customWidth="1"/>
    <col min="2" max="2" width="16.109375" style="39" bestFit="1" customWidth="1"/>
    <col min="3" max="3" width="2.6640625" style="39" customWidth="1"/>
    <col min="4" max="4" width="16.109375" style="39" bestFit="1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266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7" t="s">
        <v>264</v>
      </c>
    </row>
    <row r="10" spans="1:6">
      <c r="A10" s="52" t="s">
        <v>256</v>
      </c>
      <c r="B10" s="53">
        <v>626645900.82000005</v>
      </c>
      <c r="C10" s="48"/>
      <c r="D10" s="53">
        <v>1209923822.52</v>
      </c>
      <c r="E10" s="47"/>
      <c r="F10" s="66" t="s">
        <v>261</v>
      </c>
    </row>
    <row r="11" spans="1:6">
      <c r="A11" s="52" t="s">
        <v>258</v>
      </c>
      <c r="B11" s="53">
        <v>354616286.22000003</v>
      </c>
      <c r="C11" s="48"/>
      <c r="D11" s="53">
        <v>310331412.47000003</v>
      </c>
      <c r="E11" s="47"/>
      <c r="F11" s="66" t="s">
        <v>262</v>
      </c>
    </row>
    <row r="12" spans="1:6">
      <c r="A12" s="52" t="s">
        <v>259</v>
      </c>
      <c r="B12" s="53">
        <v>20266106</v>
      </c>
      <c r="C12" s="48"/>
      <c r="D12" s="53"/>
      <c r="E12" s="47"/>
      <c r="F12" s="66" t="s">
        <v>262</v>
      </c>
    </row>
    <row r="13" spans="1:6">
      <c r="A13" s="52" t="s">
        <v>260</v>
      </c>
      <c r="B13" s="53"/>
      <c r="C13" s="48"/>
      <c r="D13" s="53"/>
      <c r="E13" s="47"/>
      <c r="F13" s="66" t="s">
        <v>262</v>
      </c>
    </row>
    <row r="14" spans="1:6">
      <c r="A14" s="52" t="s">
        <v>257</v>
      </c>
      <c r="B14" s="53"/>
      <c r="C14" s="48"/>
      <c r="D14" s="53">
        <v>6911118</v>
      </c>
      <c r="E14" s="47"/>
      <c r="F14" s="66" t="s">
        <v>263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-284980035.75359499</v>
      </c>
      <c r="C19" s="48"/>
      <c r="D19" s="53">
        <v>-675954191.78578401</v>
      </c>
      <c r="E19" s="47"/>
      <c r="F19" s="40"/>
    </row>
    <row r="20" spans="1:6">
      <c r="A20" s="52" t="s">
        <v>242</v>
      </c>
      <c r="B20" s="53">
        <v>-68627153.855231106</v>
      </c>
      <c r="C20" s="48"/>
      <c r="D20" s="53">
        <v>-180462181.79863799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-26138036</v>
      </c>
      <c r="C22" s="48"/>
      <c r="D22" s="53">
        <v>-16929122</v>
      </c>
      <c r="E22" s="47"/>
      <c r="F22" s="40"/>
    </row>
    <row r="23" spans="1:6">
      <c r="A23" s="52" t="s">
        <v>244</v>
      </c>
      <c r="B23" s="53">
        <v>-3782852</v>
      </c>
      <c r="C23" s="48"/>
      <c r="D23" s="53">
        <v>-2482086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-2579175</v>
      </c>
      <c r="C26" s="48"/>
      <c r="D26" s="53">
        <v>-2265155</v>
      </c>
      <c r="E26" s="47"/>
      <c r="F26" s="40"/>
    </row>
    <row r="27" spans="1:6">
      <c r="A27" s="43" t="s">
        <v>221</v>
      </c>
      <c r="B27" s="53">
        <v>-429228307.10600001</v>
      </c>
      <c r="C27" s="48"/>
      <c r="D27" s="53">
        <v>-97378906.505500004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>
        <v>25730</v>
      </c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-927621.47759999998</v>
      </c>
      <c r="C37" s="48"/>
      <c r="D37" s="53">
        <v>-1291024.4696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-7496361.0492000002</v>
      </c>
      <c r="C39" s="48"/>
      <c r="D39" s="53">
        <v>-11456028.7491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4" t="s">
        <v>265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177794480.79837403</v>
      </c>
      <c r="C42" s="51"/>
      <c r="D42" s="50">
        <f>SUM(D9:D41)</f>
        <v>538947656.68137813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-27260323.3807461</v>
      </c>
      <c r="C44" s="48"/>
      <c r="D44" s="53">
        <v>-80847120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150534157.41762793</v>
      </c>
      <c r="C47" s="51"/>
      <c r="D47" s="50">
        <f>SUM(D42:D46)</f>
        <v>458100536.68137813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241</v>
      </c>
      <c r="B57" s="68">
        <f>B47+B55</f>
        <v>150534157.41762793</v>
      </c>
      <c r="C57" s="69"/>
      <c r="D57" s="68">
        <f>D47+D55</f>
        <v>458100536.68137813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2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E45F07-E861-4484-B468-3235E744C1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8E2870-6571-4F4B-B53D-83614BF36CC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FA0D89-4B4F-4BD6-8F9C-BF61DAB34D4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2025-07-26T20:07:11Z</dcterms:modified>
</cp:coreProperties>
</file>