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AKTIVE\ConArch\Pasqyra bilanci\Pasqyra bilanci 2021\Template\"/>
    </mc:Choice>
  </mc:AlternateContent>
  <xr:revisionPtr revIDLastSave="0" documentId="13_ncr:1_{0A81FFA9-DF00-4910-B7D2-AFA65218F580}" xr6:coauthVersionLast="45" xr6:coauthVersionMax="47" xr10:uidLastSave="{00000000-0000-0000-0000-000000000000}"/>
  <bookViews>
    <workbookView xWindow="-28920" yWindow="330" windowWidth="29040" windowHeight="16440" xr2:uid="{CED22884-7A54-4684-9911-05D5925D13C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<sst xmlns="http://schemas.openxmlformats.org/spreadsheetml/2006/main" count="62" uniqueCount="59">
  <si>
    <t>Pasqyrat financiare te vitit 2021</t>
  </si>
  <si>
    <t>ConArch shpk</t>
  </si>
  <si>
    <t>NIPT L41712001O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</si>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</sst>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ACC4C401-546D-4802-A550-F10520C022FA}"/>
    <cellStyle name="Normal" xfId="0" builtinId="0"/>
    <cellStyle name="Normal 11 4 5 3" xfId="1" xr:uid="{A8588698-4B6C-4AED-9E8B-2F58512E5D16}"/>
    <cellStyle name="Normal 21 2" xfId="3" xr:uid="{F9D9247D-EE95-4F6C-8345-B6F6106EBF00}"/>
    <cellStyle name="Normal 3 2" xfId="6" xr:uid="{D65A45B3-F2A8-471A-AF17-63D920234D51}"/>
    <cellStyle name="Normal_Albania_-__Income_Statement_September_2009" xfId="4" xr:uid="{C99F5F37-C439-4145-A591-9853DC969D0F}"/>
    <cellStyle name="Normal_SHEET" xfId="5" xr:uid="{E1F6216F-CC08-461E-BD66-9715A7011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B2B6-088D-4BF6-A8B1-4DF77A354481}">
  <sheetPr codeName="Sheet3"/>
  <dimension ref="A1:F65"/>
  <sheetViews>
    <sheetView showGridLines="0" tabSelected="1" topLeftCell="A31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186999821</v>
      </c>
      <c r="C10" s="11"/>
      <c r="D10" s="14">
        <v>120373210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-125885470</v>
      </c>
      <c r="C19" s="11"/>
      <c r="D19" s="14">
        <v>-75483892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-21398263</v>
      </c>
      <c r="C22" s="11"/>
      <c r="D22" s="14">
        <v>-14690378</v>
      </c>
      <c r="E22" s="10"/>
      <c r="F22" s="3"/>
    </row>
    <row r="23" spans="1:6" x14ac:dyDescent="0.25">
      <c r="A23" s="13" t="s">
        <v>22</v>
      </c>
      <c r="B23" s="14">
        <v>-3573869</v>
      </c>
      <c r="C23" s="11"/>
      <c r="D23" s="14">
        <v>-2464890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-4436034</v>
      </c>
      <c r="C26" s="11"/>
      <c r="D26" s="14">
        <v>-5187159</v>
      </c>
      <c r="E26" s="10"/>
      <c r="F26" s="3"/>
    </row>
    <row r="27" spans="1:6" x14ac:dyDescent="0.25">
      <c r="A27" s="9" t="s">
        <v>26</v>
      </c>
      <c r="B27" s="14">
        <v>-18593817</v>
      </c>
      <c r="C27" s="11"/>
      <c r="D27" s="14">
        <v>-14253421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-139391</v>
      </c>
      <c r="C39" s="11"/>
      <c r="D39" s="14">
        <v>4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12972977</v>
      </c>
      <c r="C42" s="18"/>
      <c r="D42" s="17">
        <f>SUM(D9:D41)</f>
        <v>8293474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-1945947</v>
      </c>
      <c r="C44" s="11"/>
      <c r="D44" s="14">
        <v>-1249035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11027030</v>
      </c>
      <c r="C47" s="18"/>
      <c r="D47" s="17">
        <f>SUM(D42:D46)</f>
        <v>7044439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11027030</v>
      </c>
      <c r="C57" s="32"/>
      <c r="D57" s="31">
        <f>D47+D55</f>
        <v>7044439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45866141700000002" right="0.45866141700000002" top="0.49803149600000002" bottom="0.498031496000000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2022-06-22T13:30:50Z</dcterms:created>
  <dcterms:modified xsi:type="dcterms:W3CDTF">2022-07-14T08:16:23Z</dcterms:modified>
</cp:coreProperties>
</file>