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<sst xmlns="http://schemas.openxmlformats.org/spreadsheetml/2006/main" count="414" uniqueCount="271">
  <si>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</si>
  <si>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</si>
  <si>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</si>
  <si>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</si>
  <si>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</si>
  <si>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</si>
  <si>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</si>
  <si>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</si>
  <si>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</si>
  <si>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</si>
  <si>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</si>
  <si>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</si>
  <si>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</si>
  <si>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</si>
  <si>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</si>
  <si>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</si>
  <si>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</si>
  <si>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</si>
  <si>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</si>
  <si>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</si>
  <si>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</si>
  <si>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</si>
  <si>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</si>
  <si>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</si>
  <si>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</si>
  <si>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</si>
  <si>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</si>
  <si>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</si>
  <si>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</si>
  <si>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</si>
  <si>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</si>
  <si>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</si>
  <si>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</si>
  <si>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</si>
  <si>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</si>
  <si>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</si>
  <si>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</si>
  <si>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</si>
  <si>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</si>
  <si>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</si>
  <si>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</si>
  <si>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</si>
  <si>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</si>
  <si>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</si>
  <si>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</si>
  <si>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</si>
  <si>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</si>
  <si>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</si>
  <si>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</si>
  <si>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</si>
  <si>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</si>
  <si>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</si>
  <si>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</si>
  <si>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</si>
  <si>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</si>
  <si>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</si>
  <si>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</si>
  <si>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</si>
  <si>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</si>
  <si>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</si>
  <si>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</si>
  <si>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</si>
  <si>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</si>
  <si>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</si>
  <si>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</si>
  <si>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</si>
  <si>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</si>
  <si>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</si>
  <si>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</si>
  <si>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</si>
  <si>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</si>
  <si>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</si>
  <si>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</si>
  <si>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</si>
  <si>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</si>
  <si>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</si>
  <si>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</si>
  <si>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</si>
  <si>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</si>
  <si>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</si>
  <si>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</si>
  <si>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</si>
  <si>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</si>
  <si>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</si>
  <si>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</si>
  <si>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</si>
  <si>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</si>
  <si>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</si>
  <si>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</si>
  <si>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</si>
  <si>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</si>
  <si>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</si>
  <si>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</si>
  <si>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</si>
  <si>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</si>
  <si>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</si>
  <si>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</si>
  <si>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</si>
  <si>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</si>
  <si>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</si>
  <si>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</si>
  <si>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</si>
  <si>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</si>
  <si>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</si>
  <si>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</si>
  <si>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</si>
  <si>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</si>
  <si>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</si>
  <si>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</si>
  <si>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</si>
  <si>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</si>
  <si>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</si>
  <si>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</si>
  <si>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</si>
  <si>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</si>
  <si>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</si>
  <si>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</si>
  <si>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</si>
  <si>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</si>
  <si>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</si>
  <si>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</si>
  <si>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</si>
  <si>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</si>
  <si>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</si>
  <si>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</si>
  <si>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</si>
  <si>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</si>
  <si>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</si>
  <si>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</si>
  <si>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</si>
  <si>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</si>
  <si>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</si>
  <si>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</si>
  <si>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</si>
  <si>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</si>
  <si>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</si>
  <si>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</si>
  <si>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</si>
  <si>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</si>
  <si>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</si>
  <si>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</si>
  <si>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</si>
  <si>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</si>
  <si>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</si>
  <si>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</si>
  <si>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</si>
  <si>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</si>
  <si>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</si>
  <si>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</si>
  <si>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</si>
  <si>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</si>
  <si>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</si>
  <si>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</si>
  <si>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</si>
  <si>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</si>
  <si>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</si>
  <si>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</si>
  <si>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</si>
  <si>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</si>
  <si>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</si>
  <si>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</si>
  <si>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</si>
  <si>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</si>
  <si>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</si>
  <si>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</si>
  <si>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</si>
  <si>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</si>
  <si>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</si>
  <si>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</si>
  <si>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</si>
  <si>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</si>
  <si>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</si>
  <si>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</si>
  <si>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</si>
  <si>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</si>
  <si>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</si>
  <si>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</si>
  <si>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</si>
  <si>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</si>
  <si>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</si>
  <si>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</si>
  <si>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</si>
  <si>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</si>
  <si>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</si>
  <si>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</si>
  <si>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</si>
  <si>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</si>
  <si>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</si>
  <si>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</si>
  <si>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</si>
  <si>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</si>
  <si>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</si>
  <si>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</si>
  <si>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</si>
  <si>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</si>
  <si>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</si>
  <si>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</si>
  <si>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</si>
  <si>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</si>
  <si>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</si>
  <si>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</si>
  <si>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</si>
  <si>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</si>
  <si>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</si>
  <si>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</si>
  <si>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</si>
  <si>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</si>
  <si>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</si>
  <si>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</si>
  <si>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</si>
  <si>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</si>
  <si>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</si>
  <si>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</si>
  <si>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</si>
  <si>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</si>
  <si>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</si>
  <si>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</si>
  <si>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</si>
  <si>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</si>
  <si>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</si>
  <si>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</si>
  <si>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</si>
  <si>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</si>
  <si>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</si>
  <si>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</si>
  <si>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</si>
  <si>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</si>
  <si>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</si>
  <si>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</si>
  <si>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</si>
  <si>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</si>
  <si>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</si>
  <si>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</si>
  <si>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</si>
  <si>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</si>
  <si>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</si>
  <si>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</si>
  <si>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</si>
  <si>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</si>
  <si>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</si>
  <si>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</si>
  <si>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</si>
  <si>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</si>
  <si>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</si>
  <si>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</si>
  <si>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</si>
  <si>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</si>
  <si>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</si>
  <si>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</si>
  <si>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</si>
  <si>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</si>
  <si>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</si>
  <si>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</si>
  <si>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</si>
  <si>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</si>
  <si>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</si>
  <si>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</si>
  <si>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</si>
  <si>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</si>
  <si>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</si>
  <si>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</si>
  <si>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</si>
  <si>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</si>
  <si>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</si>
  <si>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</si>
  <si>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</si>
  <si>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</si>
  <si>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</si>
  <si>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Lek</t>
  </si>
  <si>
    <t>SOIL SHPK</t>
  </si>
  <si>
    <t>J63423500R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</si>
</sst>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H18" sqref="H18"/>
    </sheetView>
  </sheetViews>
  <sheetFormatPr defaultRowHeight="15"/>
  <cols>
    <col min="1" max="1" width="91.5703125" style="42" customWidth="1"/>
    <col min="2" max="2" width="13.140625" style="41" customWidth="1"/>
    <col min="3" max="3" width="2.7109375" style="41" customWidth="1"/>
    <col min="4" max="4" width="12.855468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87975677</v>
      </c>
      <c r="C10" s="52"/>
      <c r="D10" s="64">
        <v>69651723</v>
      </c>
      <c r="E10" s="51"/>
      <c r="F10" s="82" t="s">
        <v>263</v>
      </c>
    </row>
    <row r="11" spans="1:6">
      <c r="A11" s="63" t="s">
        <v>260</v>
      </c>
      <c r="B11" s="64">
        <v>7237718</v>
      </c>
      <c r="C11" s="52"/>
      <c r="D11" s="64">
        <v>6657739</v>
      </c>
      <c r="E11" s="51"/>
      <c r="F11" s="82" t="s">
        <v>264</v>
      </c>
    </row>
    <row r="12" spans="1:6">
      <c r="A12" s="63" t="s">
        <v>261</v>
      </c>
      <c r="B12" s="64"/>
      <c r="C12" s="52"/>
      <c r="D12" s="64">
        <v>945000</v>
      </c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945000</v>
      </c>
      <c r="C14" s="52"/>
      <c r="D14" s="64">
        <v>82247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-79313438</v>
      </c>
      <c r="C19" s="52"/>
      <c r="D19" s="64">
        <v>-61785548</v>
      </c>
      <c r="E19" s="51"/>
      <c r="F19" s="42"/>
    </row>
    <row r="20" spans="1:6">
      <c r="A20" s="63" t="s">
        <v>243</v>
      </c>
      <c r="B20" s="64">
        <v>-1883709</v>
      </c>
      <c r="C20" s="52"/>
      <c r="D20" s="64">
        <v>-2171280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-5494425</v>
      </c>
      <c r="C22" s="52"/>
      <c r="D22" s="64">
        <v>-4818017</v>
      </c>
      <c r="E22" s="51"/>
      <c r="F22" s="42"/>
    </row>
    <row r="23" spans="1:6">
      <c r="A23" s="63" t="s">
        <v>245</v>
      </c>
      <c r="B23" s="64">
        <v>-936414</v>
      </c>
      <c r="C23" s="52"/>
      <c r="D23" s="64">
        <v>-815467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-2219211</v>
      </c>
      <c r="C26" s="52"/>
      <c r="D26" s="64">
        <v>-2748171</v>
      </c>
      <c r="E26" s="51"/>
      <c r="F26" s="42"/>
    </row>
    <row r="27" spans="1:6">
      <c r="A27" s="45" t="s">
        <v>221</v>
      </c>
      <c r="B27" s="64">
        <v>-1670755</v>
      </c>
      <c r="C27" s="52"/>
      <c r="D27" s="64">
        <v>-1726116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4640443</v>
      </c>
      <c r="C42" s="55"/>
      <c r="D42" s="54">
        <f>SUM(D9:D41)</f>
        <v>3272110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-696066</v>
      </c>
      <c r="C44" s="52"/>
      <c r="D44" s="64">
        <v>-496276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3944377</v>
      </c>
      <c r="C47" s="58"/>
      <c r="D47" s="67">
        <f>SUM(D42:D46)</f>
        <v>2775834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3944377</v>
      </c>
      <c r="C57" s="77"/>
      <c r="D57" s="76">
        <f>D47+D55</f>
        <v>2775834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68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EKONOMISTISOIL</cp:lastModifiedBy>
  <cp:lastPrinted>2022-07-26T08:35:40Z</cp:lastPrinted>
  <dcterms:created xsi:type="dcterms:W3CDTF">2012-01-19T09:31:29Z</dcterms:created>
  <dcterms:modified xsi:type="dcterms:W3CDTF">2022-07-26T08:39:42Z</dcterms:modified>
</cp:coreProperties>
</file>