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<sst xmlns="http://schemas.openxmlformats.org/spreadsheetml/2006/main" count="414" uniqueCount="271">
  <si>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</si>
  <si>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</si>
  <si>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</si>
  <si>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</si>
  <si>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</si>
  <si>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</si>
  <si>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</si>
  <si>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</si>
  <si>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</si>
  <si>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</si>
  <si>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</si>
  <si>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</si>
  <si>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</si>
  <si>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</si>
  <si>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</si>
  <si>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</si>
  <si>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</si>
  <si>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</si>
  <si>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</si>
  <si>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</si>
  <si>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</si>
  <si>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</si>
  <si>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</si>
  <si>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</si>
  <si>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</si>
  <si>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</si>
  <si>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</si>
  <si>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</si>
  <si>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</si>
  <si>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</si>
  <si>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</si>
  <si>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</si>
  <si>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</si>
  <si>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</si>
  <si>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</si>
  <si>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</si>
  <si>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</si>
  <si>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</si>
  <si>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</si>
  <si>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</si>
  <si>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</si>
  <si>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</si>
  <si>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</si>
  <si>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</si>
  <si>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</si>
  <si>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</si>
  <si>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</si>
  <si>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</si>
  <si>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</si>
  <si>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</si>
  <si>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</si>
  <si>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</si>
  <si>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</si>
  <si>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</si>
  <si>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</si>
  <si>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</si>
  <si>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</si>
  <si>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</si>
  <si>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</si>
  <si>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</si>
  <si>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</si>
  <si>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</si>
  <si>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</si>
  <si>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</si>
  <si>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</si>
  <si>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</si>
  <si>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</si>
  <si>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</si>
  <si>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</si>
  <si>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</si>
  <si>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</si>
  <si>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</si>
  <si>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</si>
  <si>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</si>
  <si>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</si>
  <si>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</si>
  <si>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</si>
  <si>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</si>
  <si>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</si>
  <si>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</si>
  <si>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</si>
  <si>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</si>
  <si>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</si>
  <si>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</si>
  <si>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</si>
  <si>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</si>
  <si>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</si>
  <si>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</si>
  <si>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</si>
  <si>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</si>
  <si>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</si>
  <si>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</si>
  <si>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</si>
  <si>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</si>
  <si>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</si>
  <si>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</si>
  <si>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</si>
  <si>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</si>
  <si>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</si>
  <si>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</si>
  <si>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</si>
  <si>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</si>
  <si>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</si>
  <si>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</si>
  <si>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</si>
  <si>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</si>
  <si>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</si>
  <si>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</si>
  <si>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</si>
  <si>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</si>
  <si>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</si>
  <si>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</si>
  <si>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</si>
  <si>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</si>
  <si>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</si>
  <si>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</si>
  <si>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</si>
  <si>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</si>
  <si>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</si>
  <si>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</si>
  <si>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</si>
  <si>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</si>
  <si>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</si>
  <si>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</si>
  <si>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</si>
  <si>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</si>
  <si>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</si>
  <si>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</si>
  <si>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</si>
  <si>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</si>
  <si>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</si>
  <si>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</si>
  <si>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</si>
  <si>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</si>
  <si>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</si>
  <si>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</si>
  <si>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</si>
  <si>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</si>
  <si>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</si>
  <si>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</si>
  <si>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</si>
  <si>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</si>
  <si>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</si>
  <si>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</si>
  <si>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</si>
  <si>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</si>
  <si>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</si>
  <si>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</si>
  <si>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</si>
  <si>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</si>
  <si>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</si>
  <si>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</si>
  <si>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</si>
  <si>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</si>
  <si>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</si>
  <si>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</si>
  <si>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</si>
  <si>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</si>
  <si>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</si>
  <si>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</si>
  <si>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</si>
  <si>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</si>
  <si>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</si>
  <si>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</si>
  <si>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</si>
  <si>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</si>
  <si>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</si>
  <si>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</si>
  <si>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</si>
  <si>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</si>
  <si>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</si>
  <si>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</si>
  <si>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</si>
  <si>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</si>
  <si>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</si>
  <si>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</si>
  <si>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</si>
  <si>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</si>
  <si>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</si>
  <si>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</si>
  <si>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</si>
  <si>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</si>
  <si>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</si>
  <si>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</si>
  <si>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</si>
  <si>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</si>
  <si>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</si>
  <si>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</si>
  <si>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</si>
  <si>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</si>
  <si>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</si>
  <si>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</si>
  <si>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</si>
  <si>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</si>
  <si>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</si>
  <si>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</si>
  <si>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</si>
  <si>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</si>
  <si>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</si>
  <si>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</si>
  <si>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</si>
  <si>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</si>
  <si>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</si>
  <si>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</si>
  <si>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</si>
  <si>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</si>
  <si>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</si>
  <si>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</si>
  <si>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</si>
  <si>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</si>
  <si>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</si>
  <si>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</si>
  <si>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</si>
  <si>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</si>
  <si>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</si>
  <si>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</si>
  <si>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</si>
  <si>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</si>
  <si>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</si>
  <si>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</si>
  <si>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</si>
  <si>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</si>
  <si>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</si>
  <si>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</si>
  <si>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</si>
  <si>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</si>
  <si>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</si>
  <si>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</si>
  <si>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</si>
  <si>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</si>
  <si>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</si>
  <si>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</si>
  <si>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</si>
  <si>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</si>
  <si>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</si>
  <si>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</si>
  <si>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</si>
  <si>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</si>
  <si>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</si>
  <si>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</si>
  <si>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</si>
  <si>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</si>
  <si>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</si>
  <si>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</si>
  <si>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</si>
  <si>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</si>
  <si>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</si>
  <si>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</si>
  <si>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</si>
  <si>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</si>
  <si>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</si>
  <si>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</si>
  <si>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</si>
  <si>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</si>
  <si>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</si>
  <si>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</si>
  <si>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</si>
  <si>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</si>
  <si>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</si>
  <si>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</si>
  <si>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</si>
  <si>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</si>
  <si>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</si>
  <si>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</si>
  <si>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</si>
  <si>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</si>
  <si>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Pasqyrat financiare te vitit 2022</t>
  </si>
  <si>
    <t>SOIL SHPK</t>
  </si>
  <si>
    <t>J63423500R</t>
  </si>
  <si>
    <t>Lek</t>
  </si>
  <si>
    <t>G4730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</si>
</sst>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33" sqref="G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126795662</v>
      </c>
      <c r="C10" s="52"/>
      <c r="D10" s="64">
        <v>87975677</v>
      </c>
      <c r="E10" s="51"/>
      <c r="F10" s="82" t="s">
        <v>270</v>
      </c>
    </row>
    <row r="11" spans="1:6">
      <c r="A11" s="63" t="s">
        <v>260</v>
      </c>
      <c r="B11" s="64">
        <v>7552537</v>
      </c>
      <c r="C11" s="52"/>
      <c r="D11" s="64">
        <v>7237718</v>
      </c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>
        <v>840000</v>
      </c>
      <c r="C14" s="52"/>
      <c r="D14" s="64">
        <v>945000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-123617161</v>
      </c>
      <c r="C19" s="52"/>
      <c r="D19" s="64">
        <v>-79313438</v>
      </c>
      <c r="E19" s="51"/>
      <c r="F19" s="42"/>
    </row>
    <row r="20" spans="1:6">
      <c r="A20" s="63" t="s">
        <v>243</v>
      </c>
      <c r="B20" s="64"/>
      <c r="C20" s="52"/>
      <c r="D20" s="64">
        <v>-1883709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-5572900</v>
      </c>
      <c r="C22" s="52"/>
      <c r="D22" s="64">
        <v>-5494425</v>
      </c>
      <c r="E22" s="51"/>
      <c r="F22" s="42"/>
    </row>
    <row r="23" spans="1:6">
      <c r="A23" s="63" t="s">
        <v>245</v>
      </c>
      <c r="B23" s="64">
        <v>-956707</v>
      </c>
      <c r="C23" s="52"/>
      <c r="D23" s="64">
        <v>-936414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-1082062</v>
      </c>
      <c r="C26" s="52"/>
      <c r="D26" s="64">
        <v>-2219211</v>
      </c>
      <c r="E26" s="51"/>
      <c r="F26" s="42"/>
    </row>
    <row r="27" spans="1:6">
      <c r="A27" s="45" t="s">
        <v>221</v>
      </c>
      <c r="B27" s="64">
        <v>-3792258</v>
      </c>
      <c r="C27" s="52"/>
      <c r="D27" s="64">
        <v>-1670755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-53021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114090</v>
      </c>
      <c r="C42" s="55"/>
      <c r="D42" s="54">
        <f>SUM(D9:D41)</f>
        <v>4640443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-103873</v>
      </c>
      <c r="C44" s="52"/>
      <c r="D44" s="64">
        <v>-696066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10217</v>
      </c>
      <c r="C47" s="58"/>
      <c r="D47" s="67">
        <f>SUM(D42:D46)</f>
        <v>3944377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10217</v>
      </c>
      <c r="C57" s="77"/>
      <c r="D57" s="76">
        <f>D47+D55</f>
        <v>3944377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2023-07-26T09:39:07Z</dcterms:modified>
</cp:coreProperties>
</file>