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<sst xmlns="http://schemas.openxmlformats.org/spreadsheetml/2006/main" count="414" uniqueCount="271">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</sst>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3205" applyNumberFormat="1" applyFont="1" applyFill="1" applyBorder="1" applyAlignment="1">
      <alignment horizontal="right"/>
    </xf>
    <xf numFmtId="37" fontId="174" fillId="61" borderId="0" xfId="1025" applyNumberFormat="1" applyFont="1" applyFill="1" applyBorder="1" applyAlignment="1" applyProtection="1">
      <alignment horizontal="right" wrapText="1"/>
    </xf>
    <xf numFmtId="37" fontId="176" fillId="61" borderId="0" xfId="102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9" sqref="B19: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85">
        <v>45601342</v>
      </c>
      <c r="C10" s="84"/>
      <c r="D10" s="85">
        <v>87475505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6">
        <v>-1558219</v>
      </c>
      <c r="C19" s="84"/>
      <c r="D19" s="85">
        <v>-5605736</v>
      </c>
      <c r="E19" s="51"/>
      <c r="F19" s="42"/>
    </row>
    <row r="20" spans="1:6">
      <c r="A20" s="63" t="s">
        <v>246</v>
      </c>
      <c r="B20" s="64">
        <v>-3509343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85">
        <v>-14422601</v>
      </c>
      <c r="C22" s="84"/>
      <c r="D22" s="85">
        <v>-27577949</v>
      </c>
      <c r="E22" s="51"/>
      <c r="F22" s="42"/>
    </row>
    <row r="23" spans="1:6">
      <c r="A23" s="63" t="s">
        <v>248</v>
      </c>
      <c r="B23" s="85">
        <v>-2212837</v>
      </c>
      <c r="C23" s="84"/>
      <c r="D23" s="85">
        <v>-3114960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5">
        <v>-1965199</v>
      </c>
      <c r="C26" s="66"/>
      <c r="D26" s="85">
        <v>-2786441</v>
      </c>
      <c r="E26" s="51"/>
      <c r="F26" s="42"/>
    </row>
    <row r="27" spans="1:6">
      <c r="A27" s="45" t="s">
        <v>221</v>
      </c>
      <c r="B27" s="64">
        <v>-7339110</v>
      </c>
      <c r="C27" s="66"/>
      <c r="D27" s="85">
        <v>-13866653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85">
        <f>-47302</f>
        <v>-47302</v>
      </c>
      <c r="C37" s="84"/>
      <c r="D37" s="85"/>
      <c r="E37" s="51"/>
      <c r="F37" s="42"/>
    </row>
    <row r="38" spans="1:6">
      <c r="A38" s="63" t="s">
        <v>256</v>
      </c>
      <c r="B38" s="85">
        <v>261</v>
      </c>
      <c r="C38" s="84"/>
      <c r="D38" s="85"/>
      <c r="E38" s="51"/>
      <c r="F38" s="42"/>
    </row>
    <row r="39" spans="1:6">
      <c r="A39" s="63" t="s">
        <v>255</v>
      </c>
      <c r="B39" s="86">
        <v>-1643067</v>
      </c>
      <c r="C39" s="84"/>
      <c r="D39" s="85">
        <v>-55431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12903925</v>
      </c>
      <c r="C42" s="55"/>
      <c r="D42" s="54">
        <f>SUM(D9:D41)</f>
        <v>34468335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6">
        <v>-2186670</v>
      </c>
      <c r="C44" s="84"/>
      <c r="D44" s="85">
        <v>-5170250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10717255</v>
      </c>
      <c r="C47" s="58"/>
      <c r="D47" s="67">
        <f>SUM(D42:D46)</f>
        <v>29298085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10717255</v>
      </c>
      <c r="C57" s="77"/>
      <c r="D57" s="76">
        <f>D47+D55</f>
        <v>29298085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2022-08-29T20:33:28Z</dcterms:modified>
</cp:coreProperties>
</file>