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63d609f191adb78/Desktop/Work/4. Finance EBS/10. Alpha/Pasqyra financiare 31.12.2024 E.B.S Shpk/2024/Final PF 31.12.2024/PF QKB 31.12.2024/"/>
    </mc:Choice>
  </mc:AlternateContent>
  <xr:revisionPtr revIDLastSave="6" documentId="11_ED44B85D93346B00231B085AEE875E8549AE2DDD" xr6:coauthVersionLast="47" xr6:coauthVersionMax="47" xr10:uidLastSave="{955E2C7C-E538-4D6B-833E-5E338D67F4EB}"/>
  <bookViews>
    <workbookView xWindow="28695" yWindow="-4350" windowWidth="14610" windowHeight="17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<sst xmlns="http://schemas.openxmlformats.org/spreadsheetml/2006/main" count="414" uniqueCount="271">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</sst>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3" fillId="0" borderId="25" xfId="0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3" zoomScaleNormal="100" workbookViewId="0"/>
  </sheetViews>
  <sheetFormatPr defaultColWidth="9.1796875" defaultRowHeight="14"/>
  <cols>
    <col min="1" max="1" width="110.54296875" style="40" customWidth="1"/>
    <col min="2" max="2" width="15.7265625" style="39" customWidth="1"/>
    <col min="3" max="3" width="2.7265625" style="39" customWidth="1"/>
    <col min="4" max="4" width="15.726562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179687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92189667</v>
      </c>
      <c r="C10" s="48"/>
      <c r="D10" s="53">
        <v>73739002</v>
      </c>
      <c r="E10" s="47"/>
      <c r="F10" s="68" t="s">
        <v>267</v>
      </c>
    </row>
    <row r="11" spans="1:6">
      <c r="A11" s="52" t="s">
        <v>264</v>
      </c>
      <c r="B11" s="53">
        <v>0</v>
      </c>
      <c r="C11" s="48"/>
      <c r="D11" s="53">
        <v>0</v>
      </c>
      <c r="E11" s="47"/>
      <c r="F11" s="68" t="s">
        <v>268</v>
      </c>
    </row>
    <row r="12" spans="1:6">
      <c r="A12" s="52" t="s">
        <v>265</v>
      </c>
      <c r="B12" s="53">
        <v>0</v>
      </c>
      <c r="C12" s="48"/>
      <c r="D12" s="53">
        <v>0</v>
      </c>
      <c r="E12" s="47"/>
      <c r="F12" s="68" t="s">
        <v>268</v>
      </c>
    </row>
    <row r="13" spans="1:6">
      <c r="A13" s="52" t="s">
        <v>266</v>
      </c>
      <c r="B13" s="53">
        <v>0</v>
      </c>
      <c r="C13" s="48"/>
      <c r="D13" s="53">
        <v>0</v>
      </c>
      <c r="E13" s="47"/>
      <c r="F13" s="68" t="s">
        <v>268</v>
      </c>
    </row>
    <row r="14" spans="1:6">
      <c r="A14" s="52" t="s">
        <v>263</v>
      </c>
      <c r="B14" s="53">
        <v>0</v>
      </c>
      <c r="C14" s="48"/>
      <c r="D14" s="53">
        <v>0</v>
      </c>
      <c r="E14" s="47"/>
      <c r="F14" s="68" t="s">
        <v>269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>
        <v>0</v>
      </c>
      <c r="C18" s="48"/>
      <c r="D18" s="47">
        <v>0</v>
      </c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247</v>
      </c>
      <c r="B20" s="53">
        <v>-25325993</v>
      </c>
      <c r="C20" s="48"/>
      <c r="D20" s="53">
        <v>-11870942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-23443602</v>
      </c>
      <c r="C22" s="48"/>
      <c r="D22" s="53">
        <v>-32233912</v>
      </c>
      <c r="E22" s="47"/>
      <c r="F22" s="40"/>
    </row>
    <row r="23" spans="1:6">
      <c r="A23" s="52" t="s">
        <v>249</v>
      </c>
      <c r="B23" s="53">
        <v>-3871965</v>
      </c>
      <c r="C23" s="48"/>
      <c r="D23" s="53">
        <v>-3761124</v>
      </c>
      <c r="E23" s="47"/>
      <c r="F23" s="40"/>
    </row>
    <row r="24" spans="1:6">
      <c r="A24" s="52" t="s">
        <v>251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-2870854</v>
      </c>
      <c r="C26" s="48"/>
      <c r="D26" s="53">
        <v>-4414571</v>
      </c>
      <c r="E26" s="47"/>
      <c r="F26" s="40"/>
    </row>
    <row r="27" spans="1:6">
      <c r="A27" s="43" t="s">
        <v>221</v>
      </c>
      <c r="B27" s="53">
        <v>0</v>
      </c>
      <c r="C27" s="48"/>
      <c r="D27" s="53">
        <v>-10834306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0</v>
      </c>
      <c r="C37" s="48"/>
      <c r="D37" s="53">
        <v>-37340</v>
      </c>
      <c r="E37" s="47"/>
      <c r="F37" s="40"/>
    </row>
    <row r="38" spans="1:6">
      <c r="A38" s="52" t="s">
        <v>257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256</v>
      </c>
      <c r="B39" s="53">
        <v>-5224496</v>
      </c>
      <c r="C39" s="48"/>
      <c r="D39" s="53">
        <v>-3487221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260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70">
        <f>SUM(B9:B41)</f>
        <v>31452757</v>
      </c>
      <c r="C42" s="51"/>
      <c r="D42" s="50">
        <f>SUM(D9:D41)</f>
        <v>7099586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-5261058</v>
      </c>
      <c r="C44" s="48"/>
      <c r="D44" s="53">
        <v>-2684325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26191699</v>
      </c>
      <c r="C47" s="51"/>
      <c r="D47" s="50">
        <f>SUM(D42:D46)</f>
        <v>4415261</v>
      </c>
      <c r="E47" s="51"/>
      <c r="F47" s="40"/>
    </row>
    <row r="48" spans="1:6" ht="14.5" thickBot="1">
      <c r="A48" s="55"/>
      <c r="B48" s="56"/>
      <c r="C48" s="56"/>
      <c r="D48" s="56"/>
      <c r="E48" s="48"/>
      <c r="F48" s="40"/>
    </row>
    <row r="49" spans="1:6" ht="14.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5" thickBot="1">
      <c r="A57" s="57" t="s">
        <v>246</v>
      </c>
      <c r="B57" s="62">
        <f>B47+B55</f>
        <v>26191699</v>
      </c>
      <c r="C57" s="63"/>
      <c r="D57" s="62">
        <f>D47+D55</f>
        <v>4415261</v>
      </c>
      <c r="E57" s="35"/>
      <c r="F57" s="35"/>
    </row>
    <row r="58" spans="1:6" ht="14.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7F912A3-FACF-4490-929B-8DB38812083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B4B8814-D527-49D7-A3F4-73352D4179C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38CBE21-ACB6-4921-8D40-EA147408FFE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Belinda M.</cp:lastModifiedBy>
  <cp:lastPrinted>2016-10-03T09:59:38Z</cp:lastPrinted>
  <dcterms:created xsi:type="dcterms:W3CDTF">2012-01-19T09:31:29Z</dcterms:created>
  <dcterms:modified xsi:type="dcterms:W3CDTF">2025-07-17T12:22:30Z</dcterms:modified>
</cp:coreProperties>
</file>