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<sst xmlns="http://schemas.openxmlformats.org/spreadsheetml/2006/main" count="414" uniqueCount="271">
  <si>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</si>
  <si>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</si>
  <si>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</si>
  <si>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</si>
  <si>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</si>
  <si>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</si>
  <si>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</si>
  <si>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</si>
  <si>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</si>
  <si>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</si>
  <si>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</si>
  <si>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</si>
  <si>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</si>
  <si>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</si>
  <si>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</si>
  <si>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</si>
  <si>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</si>
  <si>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</si>
  <si>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</si>
  <si>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</si>
  <si>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</si>
  <si>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</si>
  <si>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</si>
  <si>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</si>
  <si>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</si>
  <si>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</si>
  <si>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</si>
  <si>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</si>
  <si>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</si>
  <si>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</si>
  <si>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</si>
  <si>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</si>
  <si>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</si>
  <si>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</si>
  <si>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</si>
  <si>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</si>
  <si>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</si>
  <si>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</si>
  <si>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</si>
  <si>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</si>
  <si>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</si>
  <si>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</si>
  <si>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</si>
  <si>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</si>
  <si>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</si>
  <si>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</si>
  <si>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</si>
  <si>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</si>
  <si>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</si>
  <si>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</si>
  <si>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</si>
  <si>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</si>
  <si>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</si>
  <si>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</si>
  <si>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</si>
  <si>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</si>
  <si>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</si>
  <si>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</si>
  <si>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</si>
  <si>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</si>
  <si>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</si>
  <si>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</si>
  <si>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</si>
  <si>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</si>
  <si>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</si>
  <si>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</si>
  <si>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</si>
  <si>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</si>
  <si>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</si>
  <si>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</si>
  <si>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</si>
  <si>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</si>
  <si>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</si>
  <si>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</si>
  <si>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</si>
  <si>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</si>
  <si>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</si>
  <si>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</si>
  <si>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</si>
  <si>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</si>
  <si>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</si>
  <si>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</si>
  <si>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</si>
  <si>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</si>
  <si>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</si>
  <si>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</si>
  <si>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</si>
  <si>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</si>
  <si>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</si>
  <si>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</si>
  <si>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</si>
  <si>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</si>
  <si>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</si>
  <si>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</si>
  <si>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</si>
  <si>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</si>
  <si>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</si>
  <si>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</si>
  <si>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</si>
  <si>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</si>
  <si>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</si>
  <si>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</si>
  <si>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</si>
  <si>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</si>
  <si>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</si>
  <si>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</si>
  <si>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</si>
  <si>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</si>
  <si>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</si>
  <si>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</si>
  <si>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</si>
  <si>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</si>
  <si>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</si>
  <si>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</si>
  <si>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</si>
  <si>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</si>
  <si>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</si>
  <si>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</si>
  <si>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</si>
  <si>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</si>
  <si>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</si>
  <si>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</si>
  <si>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</si>
  <si>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</si>
  <si>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</si>
  <si>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</si>
  <si>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</si>
  <si>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</si>
  <si>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</si>
  <si>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</si>
  <si>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</si>
  <si>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</si>
  <si>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</si>
  <si>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</si>
  <si>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</si>
  <si>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</si>
  <si>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</si>
  <si>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</si>
  <si>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</si>
  <si>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</si>
  <si>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</si>
  <si>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</si>
  <si>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</si>
  <si>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</si>
  <si>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</si>
  <si>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</si>
  <si>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</si>
  <si>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</si>
  <si>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</si>
  <si>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</si>
  <si>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</si>
  <si>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</si>
  <si>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</si>
  <si>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</si>
  <si>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</si>
  <si>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</si>
  <si>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</si>
  <si>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</si>
  <si>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</si>
  <si>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</si>
  <si>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</si>
  <si>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</si>
  <si>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</si>
  <si>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</si>
  <si>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</si>
  <si>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</si>
  <si>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</si>
  <si>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</si>
  <si>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</si>
  <si>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</si>
  <si>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</si>
  <si>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</si>
  <si>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</si>
  <si>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</si>
  <si>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</si>
  <si>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</si>
  <si>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</si>
  <si>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</si>
  <si>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</si>
  <si>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</si>
  <si>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</si>
  <si>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</si>
  <si>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</si>
  <si>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</si>
  <si>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</si>
  <si>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</si>
  <si>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</si>
  <si>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</si>
  <si>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</si>
  <si>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</si>
  <si>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</si>
  <si>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</si>
  <si>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</si>
  <si>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</si>
  <si>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</si>
  <si>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</si>
  <si>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</si>
  <si>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</si>
  <si>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</si>
  <si>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</si>
  <si>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</si>
  <si>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</si>
  <si>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</si>
  <si>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</si>
  <si>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</si>
  <si>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</si>
  <si>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</si>
  <si>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</si>
  <si>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</si>
  <si>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</si>
  <si>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</si>
  <si>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</si>
  <si>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</si>
  <si>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</si>
  <si>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</si>
  <si>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</si>
  <si>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</si>
  <si>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</si>
  <si>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</si>
  <si>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</si>
  <si>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</si>
  <si>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</si>
  <si>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</si>
  <si>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</si>
  <si>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</si>
  <si>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</si>
  <si>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</si>
  <si>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</si>
  <si>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</si>
  <si>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</si>
  <si>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</si>
  <si>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</si>
  <si>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</si>
  <si>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</si>
  <si>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</si>
  <si>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</si>
  <si>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</si>
  <si>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</si>
  <si>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</si>
  <si>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</si>
  <si>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</si>
  <si>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</si>
  <si>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</si>
  <si>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</si>
  <si>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</si>
  <si>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</si>
  <si>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</si>
  <si>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</si>
  <si>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</si>
  <si>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</si>
  <si>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</si>
  <si>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</si>
  <si>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</si>
  <si>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</si>
  <si>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</si>
  <si>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</si>
  <si>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</si>
  <si>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</si>
  <si>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</si>
  <si>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</si>
  <si>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</si>
  <si>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</si>
  <si>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</si>
  <si>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</si>
  <si>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</si>
  <si>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</si>
  <si>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</si>
  <si>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</si>
  <si>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</si>
  <si>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XHENIS-sh shpk</t>
  </si>
  <si>
    <t>J97113009L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</si>
</sst>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80" zoomScaleNormal="8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178378286</v>
      </c>
      <c r="C10" s="52"/>
      <c r="D10" s="64">
        <v>193662866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3404669</v>
      </c>
      <c r="C14" s="52"/>
      <c r="D14" s="64">
        <v>3310000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-109266918</v>
      </c>
      <c r="C19" s="52"/>
      <c r="D19" s="64">
        <v>-108540306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-5804259</v>
      </c>
      <c r="C22" s="52"/>
      <c r="D22" s="64">
        <v>-16388456</v>
      </c>
      <c r="E22" s="51"/>
      <c r="F22" s="42"/>
    </row>
    <row r="23" spans="1:6">
      <c r="A23" s="63" t="s">
        <v>246</v>
      </c>
      <c r="B23" s="64">
        <v>-978192</v>
      </c>
      <c r="C23" s="52"/>
      <c r="D23" s="64">
        <v>-2736872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-18971919</v>
      </c>
      <c r="C26" s="52"/>
      <c r="D26" s="64">
        <v>-20355878</v>
      </c>
      <c r="E26" s="51"/>
      <c r="F26" s="42"/>
    </row>
    <row r="27" spans="1:6">
      <c r="A27" s="45" t="s">
        <v>221</v>
      </c>
      <c r="B27" s="64">
        <v>-12406750</v>
      </c>
      <c r="C27" s="52"/>
      <c r="D27" s="64">
        <v>-15204011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</v>
      </c>
      <c r="C39" s="52"/>
      <c r="D39" s="64">
        <v>51312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34354918</v>
      </c>
      <c r="C42" s="55"/>
      <c r="D42" s="54">
        <f>SUM(D9:D41)</f>
        <v>33798655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-5188950</v>
      </c>
      <c r="C44" s="52"/>
      <c r="D44" s="64">
        <v>-5344468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29165968</v>
      </c>
      <c r="C47" s="58"/>
      <c r="D47" s="67">
        <f>SUM(D42:D46)</f>
        <v>28454187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29165968</v>
      </c>
      <c r="C57" s="77"/>
      <c r="D57" s="76">
        <f>D47+D55</f>
        <v>28454187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FINANCA001</cp:lastModifiedBy>
  <cp:lastPrinted>2016-10-03T09:59:38Z</cp:lastPrinted>
  <dcterms:created xsi:type="dcterms:W3CDTF">2012-01-19T09:31:29Z</dcterms:created>
  <dcterms:modified xsi:type="dcterms:W3CDTF">2021-07-31T06:33:18Z</dcterms:modified>
</cp:coreProperties>
</file>