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10" windowHeight="140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<sst xmlns="http://schemas.openxmlformats.org/spreadsheetml/2006/main" count="414" uniqueCount="271">
  <si>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</si>
  <si>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</si>
  <si>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</si>
  <si>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</si>
  <si>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</si>
  <si>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</si>
  <si>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</si>
  <si>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</si>
  <si>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</si>
  <si>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</si>
  <si>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</si>
  <si>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</si>
  <si>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</si>
  <si>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</si>
  <si>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</si>
  <si>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</si>
  <si>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</si>
  <si>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</si>
  <si>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</si>
  <si>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</si>
  <si>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</si>
  <si>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</si>
  <si>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</si>
  <si>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</si>
  <si>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</si>
  <si>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</si>
  <si>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</si>
  <si>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</si>
  <si>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</si>
  <si>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</si>
  <si>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</si>
  <si>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</si>
  <si>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</si>
  <si>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</si>
  <si>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</si>
  <si>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</si>
  <si>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</si>
  <si>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</si>
  <si>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</si>
  <si>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</si>
  <si>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</si>
  <si>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</si>
  <si>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</si>
  <si>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</si>
  <si>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</si>
  <si>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</si>
  <si>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</si>
  <si>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</si>
  <si>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</si>
  <si>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</si>
  <si>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</si>
  <si>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</si>
  <si>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</si>
  <si>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</si>
  <si>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</si>
  <si>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</si>
  <si>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</si>
  <si>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</si>
  <si>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</si>
  <si>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</si>
  <si>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</si>
  <si>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</si>
  <si>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</si>
  <si>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</si>
  <si>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</si>
  <si>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</si>
  <si>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</si>
  <si>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</si>
  <si>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</si>
  <si>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</si>
  <si>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</si>
  <si>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</si>
  <si>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</si>
  <si>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</si>
  <si>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</si>
  <si>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</si>
  <si>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</si>
  <si>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</si>
  <si>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</si>
  <si>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</si>
  <si>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</si>
  <si>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</si>
  <si>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</si>
  <si>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</si>
  <si>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</si>
  <si>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</si>
  <si>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</si>
  <si>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</si>
  <si>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</si>
  <si>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</si>
  <si>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</si>
  <si>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</si>
  <si>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</si>
  <si>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</si>
  <si>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</si>
  <si>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</si>
  <si>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</si>
  <si>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</si>
  <si>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</si>
  <si>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</si>
  <si>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</si>
  <si>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</si>
  <si>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</si>
  <si>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</si>
  <si>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</si>
  <si>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</si>
  <si>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</si>
  <si>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</si>
  <si>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</si>
  <si>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</si>
  <si>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</si>
  <si>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</si>
  <si>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</si>
  <si>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</si>
  <si>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</si>
  <si>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</si>
  <si>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</si>
  <si>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</si>
  <si>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</si>
  <si>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</si>
  <si>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</si>
  <si>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</si>
  <si>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</si>
  <si>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</si>
  <si>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</si>
  <si>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</si>
  <si>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</si>
  <si>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</si>
  <si>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</si>
  <si>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</si>
  <si>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</si>
  <si>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</si>
  <si>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</si>
  <si>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</si>
  <si>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</si>
  <si>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</si>
  <si>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</si>
  <si>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</si>
  <si>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</si>
  <si>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</si>
  <si>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</si>
  <si>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</si>
  <si>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</si>
  <si>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</si>
  <si>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</si>
  <si>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</si>
  <si>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</si>
  <si>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</si>
  <si>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</si>
  <si>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</si>
  <si>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</si>
  <si>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</si>
  <si>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</si>
  <si>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</si>
  <si>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</si>
  <si>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</si>
  <si>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</si>
  <si>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</si>
  <si>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</si>
  <si>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</si>
  <si>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</si>
  <si>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</si>
  <si>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</si>
  <si>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</si>
  <si>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</si>
  <si>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</si>
  <si>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</si>
  <si>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</si>
  <si>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</si>
  <si>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</si>
  <si>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</si>
  <si>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</si>
  <si>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</si>
  <si>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</si>
  <si>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</si>
  <si>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</si>
  <si>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</si>
  <si>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</si>
  <si>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</si>
  <si>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</si>
  <si>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</si>
  <si>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</si>
  <si>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</si>
  <si>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</si>
  <si>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</si>
  <si>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</si>
  <si>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</si>
  <si>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</si>
  <si>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</si>
  <si>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</si>
  <si>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</si>
  <si>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</si>
  <si>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</si>
  <si>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</si>
  <si>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</si>
  <si>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</si>
  <si>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</si>
  <si>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</si>
  <si>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</si>
  <si>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</si>
  <si>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</si>
  <si>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</si>
  <si>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</si>
  <si>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</si>
  <si>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</si>
  <si>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</si>
  <si>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</si>
  <si>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</si>
  <si>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</si>
  <si>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</si>
  <si>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</si>
  <si>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</si>
  <si>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</si>
  <si>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</si>
  <si>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</si>
  <si>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</si>
  <si>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</si>
  <si>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</si>
  <si>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</si>
  <si>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</si>
  <si>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</si>
  <si>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</si>
  <si>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</si>
  <si>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</si>
  <si>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</si>
  <si>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</si>
  <si>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</si>
  <si>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</si>
  <si>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</si>
  <si>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</si>
  <si>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</si>
  <si>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</si>
  <si>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</si>
  <si>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</si>
  <si>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</si>
  <si>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</si>
  <si>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</si>
  <si>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</si>
  <si>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</si>
  <si>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</si>
  <si>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</si>
  <si>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</si>
  <si>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</si>
  <si>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</si>
  <si>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</si>
  <si>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</si>
  <si>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</si>
  <si>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</si>
  <si>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</si>
  <si>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</si>
  <si>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</si>
  <si>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</si>
  <si>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</si>
  <si>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</si>
  <si>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</si>
  <si>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</si>
  <si>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</si>
  <si>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</si>
  <si>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</si>
  <si>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</si>
  <si>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</si>
  <si>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</si>
  <si>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</si>
  <si>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</si>
  <si>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</si>
  <si>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</si>
  <si>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</si>
  <si>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</si>
  <si>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</si>
  <si>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KRISTALINA-KH SHPK</t>
  </si>
  <si>
    <t>NIPT K11501002D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</si>
</sst>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150302985</v>
      </c>
      <c r="C10" s="52"/>
      <c r="D10" s="64">
        <v>99826049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-52985902</v>
      </c>
      <c r="C19" s="52"/>
      <c r="D19" s="64">
        <v>-60462902</v>
      </c>
      <c r="E19" s="51"/>
      <c r="F19" s="42"/>
    </row>
    <row r="20" spans="1:6">
      <c r="A20" s="63" t="s">
        <v>245</v>
      </c>
      <c r="B20" s="64">
        <v>-37645397</v>
      </c>
      <c r="C20" s="52"/>
      <c r="D20" s="64">
        <v>-15320634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-10774260</v>
      </c>
      <c r="C22" s="52"/>
      <c r="D22" s="64">
        <v>-9977051</v>
      </c>
      <c r="E22" s="51"/>
      <c r="F22" s="42"/>
    </row>
    <row r="23" spans="1:6">
      <c r="A23" s="63" t="s">
        <v>247</v>
      </c>
      <c r="B23" s="64">
        <v>-1877473</v>
      </c>
      <c r="C23" s="52"/>
      <c r="D23" s="64">
        <v>-1714080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-5576304</v>
      </c>
      <c r="C26" s="52"/>
      <c r="D26" s="64">
        <v>-5421912</v>
      </c>
      <c r="E26" s="51"/>
      <c r="F26" s="42"/>
    </row>
    <row r="27" spans="1:6">
      <c r="A27" s="45" t="s">
        <v>221</v>
      </c>
      <c r="B27" s="64">
        <v>-27623336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-852034</v>
      </c>
      <c r="C37" s="52"/>
      <c r="D37" s="64">
        <v>-1147504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12968279</v>
      </c>
      <c r="C42" s="55"/>
      <c r="D42" s="54">
        <f>SUM(D9:D41)</f>
        <v>5781966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-1945242</v>
      </c>
      <c r="C44" s="52"/>
      <c r="D44" s="64">
        <v>-867295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11023037</v>
      </c>
      <c r="C47" s="58"/>
      <c r="D47" s="67">
        <f>SUM(D42:D46)</f>
        <v>4914671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11023037</v>
      </c>
      <c r="C57" s="77"/>
      <c r="D57" s="76">
        <f>D47+D55</f>
        <v>4914671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2022-06-22T07:59:09Z</dcterms:modified>
</cp:coreProperties>
</file>