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01.Subjekte\Rada Oil Industry  L21410501A\Rada Oil Industry 2023\Pasqyra Financiare 2023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<sst xmlns="http://schemas.openxmlformats.org/spreadsheetml/2006/main" count="414" uniqueCount="271">
  <si>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</si>
  <si>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</si>
  <si>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</si>
  <si>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</si>
  <si>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</si>
  <si>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</si>
  <si>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</si>
  <si>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</si>
  <si>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</si>
  <si>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</si>
  <si>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</si>
  <si>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</si>
  <si>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</si>
  <si>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</si>
  <si>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</si>
  <si>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</si>
  <si>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</si>
  <si>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</si>
  <si>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</si>
  <si>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</si>
  <si>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</si>
  <si>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</si>
  <si>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</si>
  <si>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</si>
  <si>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</si>
  <si>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</si>
  <si>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</si>
  <si>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</si>
  <si>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</si>
  <si>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</si>
  <si>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</si>
  <si>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</si>
  <si>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</si>
  <si>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</si>
  <si>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</si>
  <si>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</si>
  <si>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</si>
  <si>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</si>
  <si>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</si>
  <si>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</si>
  <si>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</si>
  <si>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</si>
  <si>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</si>
  <si>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</si>
  <si>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</si>
  <si>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</si>
  <si>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</si>
  <si>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</si>
  <si>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</si>
  <si>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</si>
  <si>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</si>
  <si>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</si>
  <si>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</si>
  <si>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</si>
  <si>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</si>
  <si>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</si>
  <si>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</si>
  <si>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</si>
  <si>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</si>
  <si>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</si>
  <si>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</si>
  <si>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</si>
  <si>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</si>
  <si>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</si>
  <si>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</si>
  <si>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</si>
  <si>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</si>
  <si>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</si>
  <si>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</si>
  <si>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</si>
  <si>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</si>
  <si>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</si>
  <si>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</si>
  <si>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</si>
  <si>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</si>
  <si>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</si>
  <si>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</si>
  <si>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</si>
  <si>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</si>
  <si>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</si>
  <si>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</si>
  <si>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</si>
  <si>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</si>
  <si>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</si>
  <si>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</si>
  <si>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</si>
  <si>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</si>
  <si>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</si>
  <si>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</si>
  <si>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</si>
  <si>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</si>
  <si>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</si>
  <si>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</si>
  <si>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</si>
  <si>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</si>
  <si>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</si>
  <si>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</si>
  <si>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</si>
  <si>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</si>
  <si>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</si>
  <si>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</si>
  <si>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</si>
  <si>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</si>
  <si>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</si>
  <si>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</si>
  <si>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</si>
  <si>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</si>
  <si>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</si>
  <si>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</si>
  <si>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</si>
  <si>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</si>
  <si>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</si>
  <si>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</si>
  <si>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</si>
  <si>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</si>
  <si>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</si>
  <si>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</si>
  <si>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</si>
  <si>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</si>
  <si>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</si>
  <si>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</si>
  <si>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</si>
  <si>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</si>
  <si>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</si>
  <si>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</si>
  <si>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</si>
  <si>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</si>
  <si>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</si>
  <si>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</si>
  <si>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</si>
  <si>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</si>
  <si>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</si>
  <si>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</si>
  <si>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</si>
  <si>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</si>
  <si>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</si>
  <si>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</si>
  <si>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</si>
  <si>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</si>
  <si>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</si>
  <si>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</si>
  <si>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</si>
  <si>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</si>
  <si>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</si>
  <si>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</si>
  <si>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</si>
  <si>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</si>
  <si>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</si>
  <si>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</si>
  <si>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</si>
  <si>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</si>
  <si>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</si>
  <si>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</si>
  <si>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</si>
  <si>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</si>
  <si>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</si>
  <si>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</si>
  <si>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</si>
  <si>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</si>
  <si>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</si>
  <si>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</si>
  <si>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</si>
  <si>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</si>
  <si>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</si>
  <si>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</si>
  <si>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</si>
  <si>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</si>
  <si>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</si>
  <si>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</si>
  <si>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</si>
  <si>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</si>
  <si>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</si>
  <si>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</si>
  <si>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</si>
  <si>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</si>
  <si>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</si>
  <si>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</si>
  <si>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</si>
  <si>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</si>
  <si>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</si>
  <si>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</si>
  <si>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</si>
  <si>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</si>
  <si>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</si>
  <si>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</si>
  <si>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</si>
  <si>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</si>
  <si>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</si>
  <si>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</si>
  <si>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</si>
  <si>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</si>
  <si>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</si>
  <si>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</si>
  <si>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</si>
  <si>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</si>
  <si>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</si>
  <si>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</si>
  <si>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</si>
  <si>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</si>
  <si>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</si>
  <si>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</si>
  <si>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</si>
  <si>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</si>
  <si>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</si>
  <si>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</si>
  <si>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</si>
  <si>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</si>
  <si>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</si>
  <si>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</si>
  <si>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</si>
  <si>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</si>
  <si>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</si>
  <si>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</si>
  <si>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</si>
  <si>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</si>
  <si>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</si>
  <si>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</si>
  <si>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</si>
  <si>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</si>
  <si>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</si>
  <si>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</si>
  <si>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</si>
  <si>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</si>
  <si>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</si>
  <si>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</si>
  <si>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</si>
  <si>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</si>
  <si>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</si>
  <si>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</si>
  <si>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</si>
  <si>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</si>
  <si>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</si>
  <si>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</si>
  <si>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</si>
  <si>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</si>
  <si>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</si>
  <si>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</si>
  <si>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</si>
  <si>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</si>
  <si>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</si>
  <si>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</si>
  <si>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</si>
  <si>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</si>
  <si>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</si>
  <si>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</si>
  <si>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</si>
  <si>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</si>
  <si>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</si>
  <si>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</si>
  <si>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</si>
  <si>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</si>
  <si>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</si>
  <si>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</si>
  <si>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</si>
  <si>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</si>
  <si>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</si>
  <si>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</si>
  <si>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</si>
  <si>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</si>
  <si>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</si>
  <si>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</si>
  <si>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</si>
  <si>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</si>
  <si>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</si>
  <si>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</si>
  <si>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</si>
  <si>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</si>
  <si>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</si>
  <si>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RADA OIL INDUSTRY</t>
  </si>
  <si>
    <t>L21410501A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</si>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</sst>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  <xf numFmtId="171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zoomScaleNormal="100" workbookViewId="0"/>
  </sheetViews>
  <sheetFormatPr defaultRowHeight="15"/>
  <cols>
    <col min="1" max="1" width="58.5703125" style="42" customWidth="1"/>
    <col min="2" max="2" width="22.85546875" style="66" bestFit="1" customWidth="1"/>
    <col min="3" max="3" width="2.7109375" style="66" customWidth="1"/>
    <col min="4" max="4" width="21.710937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1.28515625" style="42" bestFit="1" customWidth="1"/>
    <col min="13" max="16384" width="9.140625" style="42"/>
  </cols>
  <sheetData>
    <row r="1" spans="1:12">
      <c r="A1" s="46" t="s">
        <v>270</v>
      </c>
    </row>
    <row r="2" spans="1:12">
      <c r="A2" s="47" t="s">
        <v>268</v>
      </c>
    </row>
    <row r="3" spans="1:12">
      <c r="A3" s="47" t="s">
        <v>269</v>
      </c>
    </row>
    <row r="4" spans="1:12">
      <c r="A4" s="47" t="s">
        <v>239</v>
      </c>
    </row>
    <row r="5" spans="1:12">
      <c r="A5" s="46" t="s">
        <v>229</v>
      </c>
      <c r="B5" s="35"/>
      <c r="C5" s="35"/>
      <c r="D5" s="35"/>
      <c r="E5" s="42"/>
      <c r="F5" s="42"/>
    </row>
    <row r="6" spans="1:12">
      <c r="A6" s="44"/>
      <c r="B6" s="67" t="s">
        <v>211</v>
      </c>
      <c r="C6" s="67"/>
      <c r="D6" s="67" t="s">
        <v>211</v>
      </c>
      <c r="E6" s="50"/>
      <c r="F6" s="42"/>
    </row>
    <row r="7" spans="1:12">
      <c r="A7" s="44"/>
      <c r="B7" s="67" t="s">
        <v>212</v>
      </c>
      <c r="C7" s="67"/>
      <c r="D7" s="67" t="s">
        <v>213</v>
      </c>
      <c r="E7" s="50"/>
      <c r="F7" s="42"/>
    </row>
    <row r="8" spans="1:12">
      <c r="A8" s="45"/>
      <c r="B8" s="68"/>
      <c r="C8" s="82"/>
      <c r="D8" s="68"/>
      <c r="E8" s="49"/>
      <c r="F8" s="42"/>
    </row>
    <row r="9" spans="1:12">
      <c r="A9" s="43" t="s">
        <v>215</v>
      </c>
      <c r="B9" s="69"/>
      <c r="C9" s="83"/>
      <c r="D9" s="69"/>
      <c r="E9" s="48"/>
      <c r="F9" s="65" t="s">
        <v>267</v>
      </c>
    </row>
    <row r="10" spans="1:12">
      <c r="A10" s="56" t="s">
        <v>259</v>
      </c>
      <c r="B10" s="70">
        <v>51890276</v>
      </c>
      <c r="C10" s="83"/>
      <c r="D10" s="70">
        <v>7422124</v>
      </c>
      <c r="E10" s="48"/>
      <c r="F10" s="64" t="s">
        <v>264</v>
      </c>
    </row>
    <row r="11" spans="1:12">
      <c r="A11" s="56" t="s">
        <v>261</v>
      </c>
      <c r="B11" s="70">
        <v>24000</v>
      </c>
      <c r="C11" s="83"/>
      <c r="D11" s="70">
        <v>66000</v>
      </c>
      <c r="E11" s="48"/>
      <c r="F11" s="64" t="s">
        <v>265</v>
      </c>
    </row>
    <row r="12" spans="1:12">
      <c r="A12" s="56" t="s">
        <v>262</v>
      </c>
      <c r="B12" s="70"/>
      <c r="C12" s="83"/>
      <c r="D12" s="70"/>
      <c r="E12" s="48"/>
      <c r="F12" s="64" t="s">
        <v>265</v>
      </c>
      <c r="L12" s="87"/>
    </row>
    <row r="13" spans="1:12">
      <c r="A13" s="56" t="s">
        <v>263</v>
      </c>
      <c r="B13" s="70"/>
      <c r="C13" s="83"/>
      <c r="D13" s="70"/>
      <c r="E13" s="48"/>
      <c r="F13" s="64" t="s">
        <v>265</v>
      </c>
    </row>
    <row r="14" spans="1:12">
      <c r="A14" s="56" t="s">
        <v>260</v>
      </c>
      <c r="B14" s="70">
        <v>15528076</v>
      </c>
      <c r="C14" s="83"/>
      <c r="D14" s="70">
        <v>9981061</v>
      </c>
      <c r="E14" s="48"/>
      <c r="F14" s="64" t="s">
        <v>266</v>
      </c>
    </row>
    <row r="15" spans="1:12" ht="29.25">
      <c r="A15" s="43" t="s">
        <v>216</v>
      </c>
      <c r="B15" s="70"/>
      <c r="C15" s="83"/>
      <c r="D15" s="70"/>
      <c r="E15" s="48"/>
      <c r="F15" s="42"/>
    </row>
    <row r="16" spans="1:12" ht="29.25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>
        <v>782061</v>
      </c>
      <c r="C17" s="83"/>
      <c r="D17" s="70">
        <v>1748020</v>
      </c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-1398293</v>
      </c>
      <c r="C19" s="83"/>
      <c r="D19" s="70">
        <v>-15400</v>
      </c>
      <c r="E19" s="48"/>
      <c r="F19" s="42"/>
    </row>
    <row r="20" spans="1:6">
      <c r="A20" s="56" t="s">
        <v>244</v>
      </c>
      <c r="B20" s="70">
        <v>-30916778</v>
      </c>
      <c r="C20" s="83"/>
      <c r="D20" s="70">
        <v>-12556008</v>
      </c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245</v>
      </c>
      <c r="B22" s="70">
        <v>-3782889</v>
      </c>
      <c r="C22" s="83"/>
      <c r="D22" s="70">
        <v>-2610237</v>
      </c>
      <c r="E22" s="48"/>
      <c r="F22" s="42"/>
    </row>
    <row r="23" spans="1:6">
      <c r="A23" s="56" t="s">
        <v>246</v>
      </c>
      <c r="B23" s="70">
        <v>-631761</v>
      </c>
      <c r="C23" s="83"/>
      <c r="D23" s="70">
        <v>-383119</v>
      </c>
      <c r="E23" s="48"/>
      <c r="F23" s="42"/>
    </row>
    <row r="24" spans="1:6">
      <c r="A24" s="56" t="s">
        <v>248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-3845613</v>
      </c>
      <c r="C26" s="83"/>
      <c r="D26" s="70">
        <v>-552007</v>
      </c>
      <c r="E26" s="48"/>
      <c r="F26" s="42"/>
    </row>
    <row r="27" spans="1:6">
      <c r="A27" s="43" t="s">
        <v>221</v>
      </c>
      <c r="B27" s="70">
        <v>-103540</v>
      </c>
      <c r="C27" s="83"/>
      <c r="D27" s="70">
        <v>-63384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249</v>
      </c>
      <c r="B29" s="70"/>
      <c r="C29" s="83"/>
      <c r="D29" s="70"/>
      <c r="E29" s="48"/>
      <c r="F29" s="42"/>
    </row>
    <row r="30" spans="1:6" ht="15" customHeight="1">
      <c r="A30" s="56" t="s">
        <v>247</v>
      </c>
      <c r="B30" s="70"/>
      <c r="C30" s="83"/>
      <c r="D30" s="70"/>
      <c r="E30" s="48"/>
      <c r="F30" s="42"/>
    </row>
    <row r="31" spans="1:6" ht="15" customHeight="1">
      <c r="A31" s="56" t="s">
        <v>256</v>
      </c>
      <c r="B31" s="70"/>
      <c r="C31" s="83"/>
      <c r="D31" s="70"/>
      <c r="E31" s="48"/>
      <c r="F31" s="42"/>
    </row>
    <row r="32" spans="1:6" ht="15" customHeight="1">
      <c r="A32" s="56" t="s">
        <v>250</v>
      </c>
      <c r="B32" s="70"/>
      <c r="C32" s="83"/>
      <c r="D32" s="70"/>
      <c r="E32" s="48"/>
      <c r="F32" s="42"/>
    </row>
    <row r="33" spans="1:6" ht="15" customHeight="1">
      <c r="A33" s="56" t="s">
        <v>255</v>
      </c>
      <c r="B33" s="70"/>
      <c r="C33" s="83"/>
      <c r="D33" s="70"/>
      <c r="E33" s="48"/>
      <c r="F33" s="42"/>
    </row>
    <row r="34" spans="1:6" ht="15" customHeight="1">
      <c r="A34" s="56" t="s">
        <v>251</v>
      </c>
      <c r="B34" s="70"/>
      <c r="C34" s="83"/>
      <c r="D34" s="70"/>
      <c r="E34" s="48"/>
      <c r="F34" s="42"/>
    </row>
    <row r="35" spans="1:6" ht="29.25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252</v>
      </c>
      <c r="B37" s="70">
        <v>91</v>
      </c>
      <c r="C37" s="83"/>
      <c r="D37" s="70">
        <v>-561</v>
      </c>
      <c r="E37" s="48"/>
      <c r="F37" s="42"/>
    </row>
    <row r="38" spans="1:6" ht="30">
      <c r="A38" s="56" t="s">
        <v>254</v>
      </c>
      <c r="B38" s="70"/>
      <c r="C38" s="83"/>
      <c r="D38" s="70"/>
      <c r="E38" s="48"/>
      <c r="F38" s="42"/>
    </row>
    <row r="39" spans="1:6">
      <c r="A39" s="56" t="s">
        <v>253</v>
      </c>
      <c r="B39" s="70">
        <v>-289885</v>
      </c>
      <c r="C39" s="83"/>
      <c r="D39" s="70">
        <v>-670591</v>
      </c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257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27255745</v>
      </c>
      <c r="C42" s="72"/>
      <c r="D42" s="71">
        <f>SUM(D9:D41)</f>
        <v>2365898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-4216634</v>
      </c>
      <c r="C44" s="83"/>
      <c r="D44" s="70">
        <v>-388149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240</v>
      </c>
      <c r="B47" s="73">
        <f>SUM(B42:B46)</f>
        <v>23039111</v>
      </c>
      <c r="C47" s="85"/>
      <c r="D47" s="73">
        <f>SUM(D42:D46)</f>
        <v>1977749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241</v>
      </c>
      <c r="B49" s="75"/>
      <c r="C49" s="75"/>
      <c r="D49" s="75"/>
      <c r="E49" s="52"/>
      <c r="F49" s="42"/>
    </row>
    <row r="50" spans="1:6" ht="30">
      <c r="A50" s="56" t="s">
        <v>230</v>
      </c>
      <c r="B50" s="76"/>
      <c r="C50" s="75"/>
      <c r="D50" s="76"/>
      <c r="E50" s="48"/>
      <c r="F50" s="42"/>
    </row>
    <row r="51" spans="1:6" ht="30">
      <c r="A51" s="56" t="s">
        <v>231</v>
      </c>
      <c r="B51" s="76"/>
      <c r="C51" s="75"/>
      <c r="D51" s="76"/>
      <c r="E51" s="48"/>
      <c r="F51" s="42"/>
    </row>
    <row r="52" spans="1:6" ht="30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 ht="29.25">
      <c r="A55" s="58" t="s">
        <v>242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30" thickBot="1">
      <c r="A57" s="58" t="s">
        <v>243</v>
      </c>
      <c r="B57" s="79">
        <f>B47+B55</f>
        <v>23039111</v>
      </c>
      <c r="C57" s="85"/>
      <c r="D57" s="79">
        <f>D47+D55</f>
        <v>1977749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258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2024-04-24T12:48:04Z</dcterms:modified>
</cp:coreProperties>
</file>