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BIG\2023\MAZARS ABIG\PASQYRAT FINANCIARE\Pasqyrat ealbania\"/>
    </mc:Choice>
  </mc:AlternateContent>
  <xr:revisionPtr revIDLastSave="0" documentId="13_ncr:1_{F9A94109-6A1C-4557-B26C-5C42D46D3D38}" xr6:coauthVersionLast="47" xr6:coauthVersionMax="47" xr10:uidLastSave="{00000000-0000-0000-0000-000000000000}"/>
  <bookViews>
    <workbookView xWindow="0" yWindow="0" windowWidth="14400" windowHeight="174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<sst xmlns="http://schemas.openxmlformats.org/spreadsheetml/2006/main" count="418" uniqueCount="270">
  <si>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</si>
  <si>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</si>
  <si>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</si>
  <si>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</si>
  <si>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</si>
  <si>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</si>
  <si>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</si>
  <si>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</si>
  <si>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</si>
  <si>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</si>
  <si>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</si>
  <si>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</si>
  <si>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</si>
  <si>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</si>
  <si>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</si>
  <si>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</si>
  <si>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</si>
  <si>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</si>
  <si>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</si>
  <si>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</si>
  <si>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</si>
  <si>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</si>
  <si>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</si>
  <si>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</si>
  <si>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</si>
  <si>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</si>
  <si>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</si>
  <si>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</si>
  <si>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</si>
  <si>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</si>
  <si>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</si>
  <si>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</si>
  <si>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</si>
  <si>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</si>
  <si>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</si>
  <si>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</si>
  <si>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</si>
  <si>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</si>
  <si>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</si>
  <si>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</si>
  <si>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</si>
  <si>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</si>
  <si>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</si>
  <si>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</si>
  <si>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</si>
  <si>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</si>
  <si>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</si>
  <si>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</si>
  <si>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</si>
  <si>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</si>
  <si>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</si>
  <si>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</si>
  <si>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</si>
  <si>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</si>
  <si>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</si>
  <si>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</si>
  <si>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</si>
  <si>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</si>
  <si>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</si>
  <si>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</si>
  <si>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</si>
  <si>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</si>
  <si>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</si>
  <si>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</si>
  <si>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</si>
  <si>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</si>
  <si>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</si>
  <si>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</si>
  <si>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</si>
  <si>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</si>
  <si>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</si>
  <si>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</si>
  <si>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</si>
  <si>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</si>
  <si>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</si>
  <si>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</si>
  <si>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</si>
  <si>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</si>
  <si>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</si>
  <si>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</si>
  <si>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</si>
  <si>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</si>
  <si>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</si>
  <si>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</si>
  <si>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</si>
  <si>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</si>
  <si>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</si>
  <si>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</si>
  <si>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</si>
  <si>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</si>
  <si>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</si>
  <si>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</si>
  <si>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</si>
  <si>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</si>
  <si>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</si>
  <si>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</si>
  <si>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</si>
  <si>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</si>
  <si>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</si>
  <si>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</si>
  <si>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</si>
  <si>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</si>
  <si>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</si>
  <si>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</si>
  <si>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</si>
  <si>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</si>
  <si>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</si>
  <si>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</si>
  <si>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</si>
  <si>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</si>
  <si>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</si>
  <si>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</si>
  <si>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</si>
  <si>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</si>
  <si>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</si>
  <si>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</si>
  <si>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</si>
  <si>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</si>
  <si>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</si>
  <si>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</si>
  <si>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</si>
  <si>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</si>
  <si>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</si>
  <si>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</si>
  <si>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</si>
  <si>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</si>
  <si>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</si>
  <si>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</si>
  <si>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</si>
  <si>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</si>
  <si>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</si>
  <si>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</si>
  <si>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</si>
  <si>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</si>
  <si>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</si>
  <si>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</si>
  <si>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</si>
  <si>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</si>
  <si>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</si>
  <si>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</si>
  <si>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</si>
  <si>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</si>
  <si>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</si>
  <si>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</si>
  <si>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</si>
  <si>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</si>
  <si>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</si>
  <si>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</si>
  <si>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</si>
  <si>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</si>
  <si>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</si>
  <si>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</si>
  <si>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</si>
  <si>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</si>
  <si>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</si>
  <si>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</si>
  <si>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</si>
  <si>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</si>
  <si>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</si>
  <si>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</si>
  <si>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</si>
  <si>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</si>
  <si>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</si>
  <si>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</si>
  <si>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</si>
  <si>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</si>
  <si>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</si>
  <si>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</si>
  <si>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</si>
  <si>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</si>
  <si>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</si>
  <si>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</si>
  <si>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</si>
  <si>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</si>
  <si>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</si>
  <si>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</si>
  <si>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</si>
  <si>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</si>
  <si>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</si>
  <si>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</si>
  <si>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</si>
  <si>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</si>
  <si>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</si>
  <si>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</si>
  <si>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</si>
  <si>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</si>
  <si>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</si>
  <si>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</si>
  <si>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</si>
  <si>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</si>
  <si>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</si>
  <si>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</si>
  <si>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</si>
  <si>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</si>
  <si>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</si>
  <si>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</si>
  <si>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</si>
  <si>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</si>
  <si>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</si>
  <si>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</si>
  <si>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</si>
  <si>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</si>
  <si>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</si>
  <si>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</si>
  <si>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</si>
  <si>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</si>
  <si>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</si>
  <si>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</si>
  <si>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</si>
  <si>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</si>
  <si>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</si>
  <si>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</si>
  <si>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</si>
  <si>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</si>
  <si>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</si>
  <si>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</si>
  <si>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</si>
  <si>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</si>
  <si>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</si>
  <si>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</si>
  <si>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</si>
  <si>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</si>
  <si>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</si>
  <si>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</si>
  <si>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</si>
  <si>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</si>
  <si>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</si>
  <si>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</si>
  <si>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</si>
  <si>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</si>
  <si>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</si>
  <si>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</si>
  <si>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</si>
  <si>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</si>
  <si>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</si>
  <si>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</si>
  <si>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</si>
  <si>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</si>
  <si>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</si>
  <si>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</si>
  <si>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</si>
  <si>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</si>
  <si>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</si>
  <si>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</si>
  <si>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</si>
  <si>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</si>
  <si>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</si>
  <si>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</si>
  <si>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</si>
  <si>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</si>
  <si>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</si>
  <si>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</si>
  <si>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</si>
  <si>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</si>
  <si>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</si>
  <si>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</si>
  <si>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</si>
  <si>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</si>
  <si>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</si>
  <si>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</si>
  <si>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</si>
  <si>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</si>
  <si>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</si>
  <si>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</si>
  <si>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</si>
  <si>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</si>
  <si>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</si>
  <si>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ADRIATIC BAY INVESTMENT GROUP</t>
  </si>
  <si>
    <t>L82320043A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</si>
  <si>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Te ardhura/shpenzime  të tjera 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</si>
</sst>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58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25472072</v>
      </c>
      <c r="C10" s="40"/>
      <c r="D10" s="43">
        <v>27004388</v>
      </c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/>
      <c r="C19" s="40"/>
      <c r="D19" s="43"/>
      <c r="E19" s="39"/>
      <c r="F19" s="34"/>
    </row>
    <row r="20" spans="1:6">
      <c r="A20" s="45" t="s">
        <v>231</v>
      </c>
      <c r="B20" s="43">
        <v>-10430557</v>
      </c>
      <c r="C20" s="40"/>
      <c r="D20" s="43">
        <v>-10209557</v>
      </c>
      <c r="E20" s="39"/>
      <c r="F20" s="34"/>
    </row>
    <row r="21" spans="1:6">
      <c r="A21" s="45" t="s">
        <v>232</v>
      </c>
      <c r="B21" s="43"/>
      <c r="C21" s="40"/>
      <c r="D21" s="43"/>
      <c r="E21" s="39"/>
      <c r="F21" s="34"/>
    </row>
    <row r="22" spans="1:6">
      <c r="A22" s="45" t="s">
        <v>233</v>
      </c>
      <c r="B22" s="43">
        <v>-9814289</v>
      </c>
      <c r="C22" s="40"/>
      <c r="D22" s="43">
        <v>-9883145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269</v>
      </c>
      <c r="B27" s="43">
        <v>22110066</v>
      </c>
      <c r="C27" s="40"/>
      <c r="D27" s="43">
        <v>5204435</v>
      </c>
      <c r="E27" s="39"/>
      <c r="F27" s="34"/>
    </row>
    <row r="28" spans="1:6" ht="15" customHeight="1">
      <c r="A28" s="46" t="s">
        <v>217</v>
      </c>
      <c r="B28" s="50">
        <f>SUM(B10:B22,B24:B27)</f>
        <v>27337292</v>
      </c>
      <c r="C28" s="40"/>
      <c r="D28" s="50">
        <f>SUM(D10:D22,D24:D27)</f>
        <v>12116121</v>
      </c>
      <c r="E28" s="39"/>
      <c r="F28" s="34"/>
    </row>
    <row r="29" spans="1:6" ht="15" customHeight="1">
      <c r="A29" s="45" t="s">
        <v>26</v>
      </c>
      <c r="B29" s="43">
        <v>-4128351</v>
      </c>
      <c r="C29" s="40"/>
      <c r="D29" s="43">
        <v>-694097</v>
      </c>
      <c r="E29" s="39"/>
      <c r="F29" s="34"/>
    </row>
    <row r="30" spans="1:6" ht="15" customHeight="1">
      <c r="A30" s="46" t="s">
        <v>237</v>
      </c>
      <c r="B30" s="50">
        <f>SUM(B28:B29)</f>
        <v>23208941</v>
      </c>
      <c r="C30" s="41"/>
      <c r="D30" s="50">
        <f>SUM(D28:D29)</f>
        <v>11422024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23208941</v>
      </c>
      <c r="C35" s="41"/>
      <c r="D35" s="51">
        <f>D30+D33</f>
        <v>11422024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23208941</v>
      </c>
      <c r="D50" s="52">
        <f>D35</f>
        <v>11422024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 ht="29.25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30" thickBot="1">
      <c r="A71" s="46" t="s">
        <v>256</v>
      </c>
      <c r="B71" s="53">
        <f>B69+B50</f>
        <v>23208941</v>
      </c>
      <c r="D71" s="53">
        <f>D69+D50</f>
        <v>11422024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058671-152B-4F76-9579-2179434354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ED64DF-94A9-4F24-A22D-E0CD0BC74E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22F52F-96D8-43C3-8F21-7FAAE82FCF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Amarildo Almuça</cp:lastModifiedBy>
  <cp:lastPrinted>2016-10-03T09:59:38Z</cp:lastPrinted>
  <dcterms:created xsi:type="dcterms:W3CDTF">2012-01-19T09:31:29Z</dcterms:created>
  <dcterms:modified xsi:type="dcterms:W3CDTF">2024-07-27T09:53:40Z</dcterms:modified>
</cp:coreProperties>
</file>