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SHARE\elsa.mullameti\5.2024\0.0. BILANCE 2024\8.TOP SEVEN SHPK 2024\EXEL BILANC\"/>
    </mc:Choice>
  </mc:AlternateContent>
  <bookViews>
    <workbookView xWindow="0" yWindow="0" windowWidth="7815" windowHeight="9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<sst xmlns="http://schemas.openxmlformats.org/spreadsheetml/2006/main" count="414" uniqueCount="271">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</sst>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4" zoomScale="90" zoomScaleNormal="9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498971528</v>
      </c>
      <c r="C10" s="52"/>
      <c r="D10" s="64">
        <v>690476637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-104076532</v>
      </c>
      <c r="C19" s="52"/>
      <c r="D19" s="64">
        <v>-77419084</v>
      </c>
      <c r="E19" s="51"/>
      <c r="F19" s="42"/>
    </row>
    <row r="20" spans="1:6">
      <c r="A20" s="63" t="s">
        <v>247</v>
      </c>
      <c r="B20" s="64">
        <v>-1826386</v>
      </c>
      <c r="C20" s="52"/>
      <c r="D20" s="64">
        <v>-1080107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-18497312</v>
      </c>
      <c r="C22" s="52"/>
      <c r="D22" s="64">
        <v>-15402177</v>
      </c>
      <c r="E22" s="51"/>
      <c r="F22" s="42"/>
    </row>
    <row r="23" spans="1:6">
      <c r="A23" s="63" t="s">
        <v>249</v>
      </c>
      <c r="B23" s="64">
        <v>-2821894</v>
      </c>
      <c r="C23" s="52"/>
      <c r="D23" s="64">
        <v>-2174894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-12321807</v>
      </c>
      <c r="C26" s="52"/>
      <c r="D26" s="64">
        <v>-67265014</v>
      </c>
      <c r="E26" s="51"/>
      <c r="F26" s="42"/>
    </row>
    <row r="27" spans="1:6">
      <c r="A27" s="45" t="s">
        <v>221</v>
      </c>
      <c r="B27" s="64">
        <v>-341042952</v>
      </c>
      <c r="C27" s="52"/>
      <c r="D27" s="64">
        <v>-508033659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5904293</v>
      </c>
      <c r="C30" s="52"/>
      <c r="D30" s="64">
        <v>3138924</v>
      </c>
      <c r="E30" s="51"/>
      <c r="F30" s="42"/>
    </row>
    <row r="31" spans="1:6" ht="15" customHeight="1">
      <c r="A31" s="63" t="s">
        <v>259</v>
      </c>
      <c r="B31" s="64">
        <v>1593230</v>
      </c>
      <c r="C31" s="52"/>
      <c r="D31" s="64">
        <v>3961654</v>
      </c>
      <c r="E31" s="51"/>
      <c r="F31" s="42"/>
    </row>
    <row r="32" spans="1:6" ht="15" customHeight="1">
      <c r="A32" s="63" t="s">
        <v>253</v>
      </c>
      <c r="B32" s="64">
        <v>637375</v>
      </c>
      <c r="C32" s="52"/>
      <c r="D32" s="64">
        <v>2457590</v>
      </c>
      <c r="E32" s="51"/>
      <c r="F32" s="42"/>
    </row>
    <row r="33" spans="1:6" ht="15" customHeight="1">
      <c r="A33" s="63" t="s">
        <v>258</v>
      </c>
      <c r="B33" s="64">
        <v>21992472</v>
      </c>
      <c r="C33" s="52"/>
      <c r="D33" s="64">
        <v>39693967</v>
      </c>
      <c r="E33" s="51"/>
      <c r="F33" s="42"/>
    </row>
    <row r="34" spans="1:6" ht="15" customHeight="1">
      <c r="A34" s="63" t="s">
        <v>254</v>
      </c>
      <c r="B34" s="64">
        <v>112</v>
      </c>
      <c r="C34" s="52"/>
      <c r="D34" s="64">
        <v>1431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-4816614</v>
      </c>
      <c r="C37" s="52"/>
      <c r="D37" s="64">
        <v>-6685754</v>
      </c>
      <c r="E37" s="51"/>
      <c r="F37" s="42"/>
    </row>
    <row r="38" spans="1:6">
      <c r="A38" s="63" t="s">
        <v>257</v>
      </c>
      <c r="B38" s="64">
        <v>-4458110</v>
      </c>
      <c r="C38" s="52"/>
      <c r="D38" s="64">
        <v>-7997032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39237403</v>
      </c>
      <c r="C42" s="55"/>
      <c r="D42" s="54">
        <f>SUM(D9:D41)</f>
        <v>53672482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-6273617</v>
      </c>
      <c r="C44" s="52"/>
      <c r="D44" s="64">
        <v>-8439394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32963786</v>
      </c>
      <c r="C47" s="58"/>
      <c r="D47" s="67">
        <f>SUM(D42:D46)</f>
        <v>45233088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32963786</v>
      </c>
      <c r="C57" s="77"/>
      <c r="D57" s="76">
        <f>D47+D55</f>
        <v>45233088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Mirgen Nuna</cp:lastModifiedBy>
  <cp:lastPrinted>2016-10-03T09:59:38Z</cp:lastPrinted>
  <dcterms:created xsi:type="dcterms:W3CDTF">2012-01-19T09:31:29Z</dcterms:created>
  <dcterms:modified xsi:type="dcterms:W3CDTF">2025-07-22T08:36:25Z</dcterms:modified>
</cp:coreProperties>
</file>