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. comp1\BILANCE 2024\PASQYRA FINANCIARE 2024\STATENG 2024\qkb\"/>
    </mc:Choice>
  </mc:AlternateContent>
  <xr:revisionPtr revIDLastSave="0" documentId="13_ncr:1_{5EA1A3BD-ED4F-49D1-B35E-539C50D399BD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0" i="18" l="1"/>
  <c r="B42" i="18"/>
  <c r="D55" i="18" l="1"/>
  <c r="B55" i="18"/>
  <c r="D42" i="18"/>
  <c r="D47" i="18" s="1"/>
  <c r="D57" i="18" s="1"/>
  <c r="B47" i="18"/>
  <c r="B57" i="18" s="1"/>
  <c r="B60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<sst xmlns="http://schemas.openxmlformats.org/spreadsheetml/2006/main" count="414" uniqueCount="271">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</sst>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25902798</v>
      </c>
      <c r="C10" s="48"/>
      <c r="D10" s="53">
        <v>34588489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-8621667</v>
      </c>
      <c r="C22" s="48"/>
      <c r="D22" s="53">
        <v>-3563837</v>
      </c>
      <c r="E22" s="47"/>
      <c r="F22" s="40"/>
    </row>
    <row r="23" spans="1:6">
      <c r="A23" s="52" t="s">
        <v>249</v>
      </c>
      <c r="B23" s="53">
        <v>-1243009</v>
      </c>
      <c r="C23" s="48"/>
      <c r="D23" s="53">
        <v>-595155</v>
      </c>
      <c r="E23" s="47"/>
      <c r="F23" s="40"/>
    </row>
    <row r="24" spans="1:6">
      <c r="A24" s="52" t="s">
        <v>251</v>
      </c>
      <c r="B24" s="53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-193538</v>
      </c>
      <c r="C26" s="48"/>
      <c r="D26" s="53">
        <v>-229039</v>
      </c>
      <c r="E26" s="47"/>
      <c r="F26" s="40"/>
    </row>
    <row r="27" spans="1:6">
      <c r="A27" s="43" t="s">
        <v>221</v>
      </c>
      <c r="B27" s="53">
        <v>-15623489</v>
      </c>
      <c r="C27" s="48"/>
      <c r="D27" s="53">
        <v>-15770045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>
        <v>-2072844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221095</v>
      </c>
      <c r="C42" s="51"/>
      <c r="D42" s="50">
        <f>SUM(D9:D41)</f>
        <v>12357569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-42844</v>
      </c>
      <c r="C44" s="48"/>
      <c r="D44" s="53">
        <v>-1853635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178251</v>
      </c>
      <c r="C47" s="51"/>
      <c r="D47" s="50">
        <f>SUM(D42:D46)</f>
        <v>10503934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178251</v>
      </c>
      <c r="C57" s="63"/>
      <c r="D57" s="62">
        <f>D47+D55</f>
        <v>10503934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f>B57</f>
        <v>178251</v>
      </c>
      <c r="C60" s="47"/>
      <c r="D60" s="53">
        <f>D57</f>
        <v>10503934</v>
      </c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849385B-6D3C-42D1-87B6-0EC5AEF6717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6AF9096-B9F0-45B3-8E70-C6BDCACC0C0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D470AA6-FE5E-421E-BB0D-9C4FEF40176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Ermir Veipi</cp:lastModifiedBy>
  <cp:lastPrinted>2016-10-03T09:59:38Z</cp:lastPrinted>
  <dcterms:created xsi:type="dcterms:W3CDTF">2012-01-19T09:31:29Z</dcterms:created>
  <dcterms:modified xsi:type="dcterms:W3CDTF">2025-07-02T12:20:05Z</dcterms:modified>
</cp:coreProperties>
</file>