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C17"/>
  <c r="C25" s="1"/>
  <c r="C27" s="1"/>
  <c r="C12"/>
  <c r="B23" l="1"/>
  <c r="B12"/>
  <c r="B17" s="1"/>
  <c r="B25" l="1"/>
  <c r="B27" s="1"/>
</calcChain>
</file>

<file path=xl/sharedStrings.xml><?xml version="1.0" encoding="utf-8"?>
<sst xmlns="http://schemas.openxmlformats.org/spreadsheetml/2006/main" count="26" uniqueCount="25">
  <si>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</si>
  <si>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</si>
  <si>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</si>
  <si>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</si>
  <si>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</si>
  <si>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</si>
  <si>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</si>
  <si>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</si>
  <si>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</si>
  <si>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</si>
  <si>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</si>
  <si>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</si>
  <si>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</si>
  <si>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</si>
  <si>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</si>
  <si>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</si>
  <si>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</si>
  <si>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</si>
  <si>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</si>
  <si>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</si>
  <si>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</si>
  <si>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</si>
  <si>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</si>
  <si>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Raportuese-2022</t>
  </si>
  <si>
    <t>Raportuese-2023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</si>
</sst>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0" fillId="0" borderId="1" xfId="2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vertical="center"/>
    </xf>
    <xf numFmtId="164" fontId="7" fillId="3" borderId="1" xfId="2" applyNumberFormat="1" applyFont="1" applyFill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12" fillId="2" borderId="1" xfId="2" applyNumberFormat="1" applyFont="1" applyFill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5" fillId="0" borderId="1" xfId="2" applyNumberFormat="1" applyFont="1" applyBorder="1" applyAlignment="1">
      <alignment vertical="center"/>
    </xf>
    <xf numFmtId="164" fontId="7" fillId="0" borderId="1" xfId="2" applyNumberFormat="1" applyFont="1" applyBorder="1" applyAlignment="1">
      <alignment horizontal="left" vertical="center"/>
    </xf>
    <xf numFmtId="164" fontId="2" fillId="3" borderId="1" xfId="2" applyNumberFormat="1" applyFont="1" applyFill="1" applyBorder="1" applyAlignment="1">
      <alignment vertical="center"/>
    </xf>
    <xf numFmtId="164" fontId="12" fillId="3" borderId="1" xfId="2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21" sqref="G21"/>
    </sheetView>
  </sheetViews>
  <sheetFormatPr defaultRowHeight="15"/>
  <cols>
    <col min="1" max="1" width="48.28515625" customWidth="1"/>
    <col min="2" max="3" width="18.7109375" customWidth="1"/>
  </cols>
  <sheetData>
    <row r="1" spans="1:3" ht="54.75" customHeight="1">
      <c r="A1" s="2"/>
    </row>
    <row r="2" spans="1:3" ht="22.5" customHeight="1">
      <c r="A2" s="27" t="s">
        <v>6</v>
      </c>
      <c r="B2" s="7" t="s">
        <v>0</v>
      </c>
      <c r="C2" s="7" t="s">
        <v>0</v>
      </c>
    </row>
    <row r="3" spans="1:3" ht="24.75" customHeight="1">
      <c r="A3" s="28"/>
      <c r="B3" s="7" t="s">
        <v>24</v>
      </c>
      <c r="C3" s="7" t="s">
        <v>23</v>
      </c>
    </row>
    <row r="4" spans="1:3">
      <c r="A4" s="8" t="s">
        <v>12</v>
      </c>
      <c r="B4" s="6"/>
      <c r="C4" s="6"/>
    </row>
    <row r="5" spans="1:3">
      <c r="A5" s="5"/>
      <c r="B5" s="18"/>
      <c r="C5" s="18"/>
    </row>
    <row r="6" spans="1:3">
      <c r="A6" s="9" t="s">
        <v>7</v>
      </c>
      <c r="B6" s="19">
        <v>11603452</v>
      </c>
      <c r="C6" s="19">
        <v>7526000</v>
      </c>
    </row>
    <row r="7" spans="1:3">
      <c r="A7" s="9" t="s">
        <v>13</v>
      </c>
      <c r="B7" s="6"/>
      <c r="C7" s="6"/>
    </row>
    <row r="8" spans="1:3" ht="25.5">
      <c r="A8" s="15" t="s">
        <v>14</v>
      </c>
      <c r="B8" s="6">
        <v>-945755</v>
      </c>
      <c r="C8" s="6">
        <v>1890500</v>
      </c>
    </row>
    <row r="9" spans="1:3" ht="25.5">
      <c r="A9" s="15" t="s">
        <v>15</v>
      </c>
      <c r="B9" s="6"/>
      <c r="C9" s="6"/>
    </row>
    <row r="10" spans="1:3">
      <c r="A10" s="9" t="s">
        <v>16</v>
      </c>
      <c r="B10" s="16">
        <v>-4908141</v>
      </c>
      <c r="C10" s="16">
        <v>-6540330</v>
      </c>
    </row>
    <row r="11" spans="1:3">
      <c r="A11" s="9" t="s">
        <v>17</v>
      </c>
      <c r="B11" s="16"/>
      <c r="C11" s="16"/>
    </row>
    <row r="12" spans="1:3" ht="26.25" customHeight="1">
      <c r="A12" s="9" t="s">
        <v>18</v>
      </c>
      <c r="B12" s="17">
        <f>SUM(B13:B14)</f>
        <v>-3085952</v>
      </c>
      <c r="C12" s="17">
        <f>SUM(C13:C14)</f>
        <v>-2059782</v>
      </c>
    </row>
    <row r="13" spans="1:3">
      <c r="A13" s="11" t="s">
        <v>8</v>
      </c>
      <c r="B13" s="16">
        <v>-2368936</v>
      </c>
      <c r="C13" s="16">
        <v>-1539947</v>
      </c>
    </row>
    <row r="14" spans="1:3">
      <c r="A14" s="11" t="s">
        <v>20</v>
      </c>
      <c r="B14" s="16">
        <v>-717016</v>
      </c>
      <c r="C14" s="16">
        <v>-519835</v>
      </c>
    </row>
    <row r="15" spans="1:3">
      <c r="A15" s="9" t="s">
        <v>19</v>
      </c>
      <c r="B15" s="20">
        <v>-402505</v>
      </c>
      <c r="C15" s="20">
        <v>-223614</v>
      </c>
    </row>
    <row r="16" spans="1:3">
      <c r="A16" s="9" t="s">
        <v>2</v>
      </c>
      <c r="B16" s="20">
        <v>-239955</v>
      </c>
      <c r="C16" s="20">
        <v>-151800</v>
      </c>
    </row>
    <row r="17" spans="1:3" ht="30" customHeight="1">
      <c r="A17" s="12" t="s">
        <v>9</v>
      </c>
      <c r="B17" s="21">
        <f>SUM(B6:B12,B15:B16)</f>
        <v>2021144</v>
      </c>
      <c r="C17" s="21">
        <f>SUM(C6:C12,C15:C16)</f>
        <v>440974</v>
      </c>
    </row>
    <row r="18" spans="1:3">
      <c r="A18" s="4"/>
      <c r="B18" s="22"/>
      <c r="C18" s="22"/>
    </row>
    <row r="19" spans="1:3">
      <c r="A19" s="3" t="s">
        <v>3</v>
      </c>
      <c r="B19" s="23"/>
      <c r="C19" s="23"/>
    </row>
    <row r="20" spans="1:3">
      <c r="A20" s="10" t="s">
        <v>11</v>
      </c>
      <c r="B20" s="23"/>
      <c r="C20" s="23"/>
    </row>
    <row r="21" spans="1:3">
      <c r="A21" s="9" t="s">
        <v>4</v>
      </c>
      <c r="B21" s="16"/>
      <c r="C21" s="16"/>
    </row>
    <row r="22" spans="1:3">
      <c r="A22" s="9" t="s">
        <v>10</v>
      </c>
      <c r="B22" s="16"/>
      <c r="C22" s="16"/>
    </row>
    <row r="23" spans="1:3" ht="24" customHeight="1">
      <c r="A23" s="4" t="s">
        <v>1</v>
      </c>
      <c r="B23" s="21">
        <f>SUM(B20:B22)</f>
        <v>0</v>
      </c>
      <c r="C23" s="21">
        <f>SUM(C20:C22)</f>
        <v>0</v>
      </c>
    </row>
    <row r="24" spans="1:3">
      <c r="A24" s="13"/>
      <c r="B24" s="24"/>
      <c r="C24" s="24"/>
    </row>
    <row r="25" spans="1:3" ht="24" customHeight="1">
      <c r="A25" s="13" t="s">
        <v>5</v>
      </c>
      <c r="B25" s="25">
        <f>B17+B23</f>
        <v>2021144</v>
      </c>
      <c r="C25" s="25">
        <f>C17+C23</f>
        <v>440974</v>
      </c>
    </row>
    <row r="26" spans="1:3">
      <c r="A26" s="14" t="s">
        <v>21</v>
      </c>
      <c r="B26" s="19"/>
      <c r="C26" s="19"/>
    </row>
    <row r="27" spans="1:3" ht="44.25" customHeight="1">
      <c r="A27" s="13" t="s">
        <v>22</v>
      </c>
      <c r="B27" s="26">
        <f>B25+B26</f>
        <v>2021144</v>
      </c>
      <c r="C27" s="26">
        <f>C25+C26</f>
        <v>440974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SATURN</cp:lastModifiedBy>
  <cp:lastPrinted>2024-02-24T15:38:47Z</cp:lastPrinted>
  <dcterms:created xsi:type="dcterms:W3CDTF">2016-08-04T12:40:37Z</dcterms:created>
  <dcterms:modified xsi:type="dcterms:W3CDTF">2024-05-23T09:22:07Z</dcterms:modified>
</cp:coreProperties>
</file>