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<sst xmlns="http://schemas.openxmlformats.org/spreadsheetml/2006/main" count="420" uniqueCount="274">
  <si>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</si>
  <si>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</si>
  <si>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</si>
  <si>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</si>
  <si>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</si>
  <si>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</si>
  <si>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</si>
  <si>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</si>
  <si>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</si>
  <si>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</si>
  <si>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</si>
  <si>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</si>
  <si>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</si>
  <si>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</si>
  <si>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</si>
  <si>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</si>
  <si>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</si>
  <si>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</si>
  <si>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</si>
  <si>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</si>
  <si>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</si>
  <si>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</si>
  <si>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</si>
  <si>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</si>
  <si>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</si>
  <si>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</si>
  <si>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</si>
  <si>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</si>
  <si>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</si>
  <si>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</si>
  <si>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</si>
  <si>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</si>
  <si>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</si>
  <si>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</si>
  <si>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</si>
  <si>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</si>
  <si>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</si>
  <si>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</si>
  <si>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</si>
  <si>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</si>
  <si>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</si>
  <si>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</si>
  <si>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</si>
  <si>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</si>
  <si>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</si>
  <si>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</si>
  <si>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</si>
  <si>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</si>
  <si>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</si>
  <si>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</si>
  <si>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</si>
  <si>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</si>
  <si>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</si>
  <si>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</si>
  <si>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</si>
  <si>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</si>
  <si>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</si>
  <si>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</si>
  <si>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</si>
  <si>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</si>
  <si>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</si>
  <si>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</si>
  <si>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</si>
  <si>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</si>
  <si>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</si>
  <si>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</si>
  <si>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</si>
  <si>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</si>
  <si>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</si>
  <si>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</si>
  <si>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</si>
  <si>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</si>
  <si>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</si>
  <si>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</si>
  <si>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</si>
  <si>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</si>
  <si>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</si>
  <si>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</si>
  <si>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</si>
  <si>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</si>
  <si>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</si>
  <si>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</si>
  <si>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</si>
  <si>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</si>
  <si>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</si>
  <si>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</si>
  <si>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</si>
  <si>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</si>
  <si>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</si>
  <si>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</si>
  <si>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</si>
  <si>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</si>
  <si>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</si>
  <si>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</si>
  <si>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</si>
  <si>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</si>
  <si>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</si>
  <si>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</si>
  <si>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</si>
  <si>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</si>
  <si>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</si>
  <si>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</si>
  <si>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</si>
  <si>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</si>
  <si>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</si>
  <si>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</si>
  <si>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</si>
  <si>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</si>
  <si>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</si>
  <si>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</si>
  <si>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</si>
  <si>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</si>
  <si>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</si>
  <si>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</si>
  <si>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</si>
  <si>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</si>
  <si>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</si>
  <si>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</si>
  <si>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</si>
  <si>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</si>
  <si>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</si>
  <si>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</si>
  <si>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</si>
  <si>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</si>
  <si>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</si>
  <si>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</si>
  <si>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</si>
  <si>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</si>
  <si>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</si>
  <si>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</si>
  <si>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</si>
  <si>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</si>
  <si>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</si>
  <si>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</si>
  <si>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</si>
  <si>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</si>
  <si>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</si>
  <si>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</si>
  <si>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</si>
  <si>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</si>
  <si>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</si>
  <si>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</si>
  <si>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</si>
  <si>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</si>
  <si>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</si>
  <si>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</si>
  <si>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</si>
  <si>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</si>
  <si>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</si>
  <si>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</si>
  <si>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</si>
  <si>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</si>
  <si>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</si>
  <si>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</si>
  <si>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</si>
  <si>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</si>
  <si>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</si>
  <si>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</si>
  <si>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</si>
  <si>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</si>
  <si>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</si>
  <si>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</si>
  <si>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</si>
  <si>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</si>
  <si>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</si>
  <si>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</si>
  <si>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</si>
  <si>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</si>
  <si>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</si>
  <si>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</si>
  <si>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</si>
  <si>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</si>
  <si>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</si>
  <si>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</si>
  <si>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</si>
  <si>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</si>
  <si>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</si>
  <si>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</si>
  <si>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</si>
  <si>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</si>
  <si>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</si>
  <si>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</si>
  <si>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</si>
  <si>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</si>
  <si>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</si>
  <si>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</si>
  <si>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</si>
  <si>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</si>
  <si>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</si>
  <si>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</si>
  <si>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</si>
  <si>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</si>
  <si>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</si>
  <si>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</si>
  <si>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</si>
  <si>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</si>
  <si>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</si>
  <si>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</si>
  <si>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</si>
  <si>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</si>
  <si>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</si>
  <si>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</si>
  <si>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</si>
  <si>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</si>
  <si>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</si>
  <si>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</si>
  <si>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</si>
  <si>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</si>
  <si>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</si>
  <si>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</si>
  <si>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</si>
  <si>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</si>
  <si>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</si>
  <si>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</si>
  <si>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</si>
  <si>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</si>
  <si>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</si>
  <si>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</si>
  <si>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</si>
  <si>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</si>
  <si>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</si>
  <si>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</si>
  <si>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</si>
  <si>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</si>
  <si>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</si>
  <si>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</si>
  <si>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</si>
  <si>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</si>
  <si>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</si>
  <si>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</si>
  <si>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</si>
  <si>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</si>
  <si>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</si>
  <si>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</si>
  <si>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</si>
  <si>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</si>
  <si>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</si>
  <si>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</si>
  <si>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</si>
  <si>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</si>
  <si>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</si>
  <si>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</si>
  <si>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</si>
  <si>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</si>
  <si>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</si>
  <si>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</si>
  <si>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</si>
  <si>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</si>
  <si>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</si>
  <si>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</si>
  <si>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</si>
  <si>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</si>
  <si>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</si>
  <si>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</si>
  <si>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</si>
  <si>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</si>
  <si>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</si>
  <si>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</si>
  <si>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</si>
  <si>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</si>
  <si>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</si>
  <si>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</si>
  <si>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</si>
  <si>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</si>
  <si>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</si>
  <si>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</si>
  <si>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</si>
  <si>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</si>
  <si>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</si>
  <si>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Dajko-Koci</t>
  </si>
  <si>
    <t>J64103857T</t>
  </si>
  <si>
    <t>Lek/Mije</t>
  </si>
  <si>
    <t>Te tjera te ardhura nga aktiviteti i shfrytezimit(Shitje Mjet Tr.,A.A.GJ)</t>
  </si>
  <si>
    <t>Shpenzime  amortizimi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</si>
</sst>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Κανονικό" xfId="0" builtinId="0"/>
    <cellStyle name="Κόμμα" xfId="215" builtinId="3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4" workbookViewId="0">
      <selection activeCell="F42" sqref="F42"/>
    </sheetView>
  </sheetViews>
  <sheetFormatPr defaultRowHeight="15"/>
  <cols>
    <col min="1" max="1" width="82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  <c r="B1" s="41">
        <v>2019</v>
      </c>
      <c r="D1" s="41">
        <v>2018</v>
      </c>
    </row>
    <row r="2" spans="1:6">
      <c r="A2" s="50" t="s">
        <v>238</v>
      </c>
      <c r="B2" s="41" t="s">
        <v>269</v>
      </c>
      <c r="D2" s="41" t="s">
        <v>269</v>
      </c>
    </row>
    <row r="3" spans="1:6">
      <c r="A3" s="50" t="s">
        <v>239</v>
      </c>
      <c r="B3" s="41" t="s">
        <v>270</v>
      </c>
      <c r="D3" s="41" t="s">
        <v>270</v>
      </c>
    </row>
    <row r="4" spans="1:6">
      <c r="A4" s="50" t="s">
        <v>240</v>
      </c>
      <c r="B4" s="41" t="s">
        <v>271</v>
      </c>
      <c r="D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261</v>
      </c>
      <c r="B10" s="64">
        <v>54796532</v>
      </c>
      <c r="C10" s="52"/>
      <c r="D10" s="64">
        <v>51996696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272</v>
      </c>
      <c r="B14" s="64">
        <v>148900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-49508838</v>
      </c>
      <c r="C19" s="52"/>
      <c r="D19" s="64">
        <v>-47094439</v>
      </c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-2408182</v>
      </c>
      <c r="C22" s="52"/>
      <c r="D22" s="64">
        <v>-2169637</v>
      </c>
      <c r="E22" s="51"/>
      <c r="F22" s="42"/>
    </row>
    <row r="23" spans="1:6">
      <c r="A23" s="63" t="s">
        <v>248</v>
      </c>
      <c r="B23" s="64">
        <v>-402166</v>
      </c>
      <c r="C23" s="52"/>
      <c r="D23" s="64">
        <v>-362329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273</v>
      </c>
      <c r="B26" s="64">
        <v>-101429</v>
      </c>
      <c r="C26" s="52"/>
      <c r="D26" s="64">
        <v>-126924</v>
      </c>
      <c r="E26" s="51"/>
      <c r="F26" s="42"/>
    </row>
    <row r="27" spans="1:6">
      <c r="A27" s="45" t="s">
        <v>221</v>
      </c>
      <c r="B27" s="64">
        <v>-676123</v>
      </c>
      <c r="C27" s="52"/>
      <c r="D27" s="64">
        <v>-701264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 ht="30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1848694</v>
      </c>
      <c r="C42" s="55"/>
      <c r="D42" s="54">
        <f>SUM(D9:D41)</f>
        <v>1542103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-280085</v>
      </c>
      <c r="C44" s="52"/>
      <c r="D44" s="64">
        <v>-231315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1568609</v>
      </c>
      <c r="C47" s="58"/>
      <c r="D47" s="67">
        <f>SUM(D42:D46)</f>
        <v>1310788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1568609</v>
      </c>
      <c r="C57" s="77"/>
      <c r="D57" s="76">
        <f>D47+D55</f>
        <v>1310788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2020-07-30T11:24:56Z</dcterms:modified>
</cp:coreProperties>
</file>