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5200" windowHeight="132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N12" i="1"/>
  <c r="M24" i="1"/>
  <c r="M10" i="1"/>
  <c r="M9" i="1"/>
  <c r="M18" i="1"/>
  <c r="N14" i="1"/>
  <c r="N6" i="1"/>
  <c r="N10" i="1"/>
  <c r="M11" i="1"/>
  <c r="N20" i="1"/>
  <c r="M23" i="1"/>
  <c r="N23" i="1"/>
  <c r="M20" i="1"/>
  <c r="M26" i="1"/>
  <c r="M25" i="1"/>
  <c r="N13" i="1"/>
  <c r="M8" i="1"/>
  <c r="N18" i="1"/>
  <c r="M21" i="1"/>
  <c r="N15" i="1"/>
  <c r="M17" i="1"/>
  <c r="N25" i="1"/>
  <c r="M16" i="1"/>
  <c r="M15" i="1"/>
  <c r="M7" i="1"/>
  <c r="N16" i="1"/>
  <c r="M13" i="1"/>
  <c r="M6" i="1"/>
  <c r="M22" i="1"/>
  <c r="N22" i="1"/>
  <c r="M14" i="1"/>
  <c r="N8" i="1"/>
  <c r="N27" i="1"/>
  <c r="N26" i="1"/>
  <c r="N19" i="1"/>
  <c r="M12" i="1"/>
  <c r="N7" i="1"/>
  <c r="N11" i="1"/>
  <c r="M19" i="1"/>
  <c r="M27" i="1"/>
  <c r="N24" i="1"/>
  <c r="N17" i="1"/>
  <c r="N9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<sst xmlns="http://schemas.openxmlformats.org/spreadsheetml/2006/main" count="29" uniqueCount="28">
  <si>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</si>
  <si>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</si>
  <si>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</si>
  <si>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</si>
  <si>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</si>
  <si>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</si>
  <si>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</si>
  <si>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</si>
  <si>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</si>
  <si>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</si>
  <si>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</si>
  <si>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</si>
  <si>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</si>
  <si>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</si>
  <si>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</si>
  <si>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</si>
  <si>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</si>
  <si>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</si>
  <si>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</si>
  <si>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</si>
  <si>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</si>
  <si>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</si>
  <si>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</si>
  <si>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</si>
  <si>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</si>
  <si>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</si>
  <si>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</si>
  <si>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Sh.p.k.  "Dajko-Koci"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</si>
</sst>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8" sqref="D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>
        <v>2022</v>
      </c>
      <c r="C1">
        <v>2021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72920826</v>
      </c>
      <c r="C6" s="1">
        <v>52437040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-611866</v>
      </c>
      <c r="C8" s="1">
        <v>-1314867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-66931580</v>
      </c>
      <c r="C10" s="1">
        <v>-46246915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-2056161</v>
      </c>
      <c r="C12" s="16">
        <f>SUM(C13:C14)</f>
        <v>-2199477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-1745000</v>
      </c>
      <c r="C13" s="1">
        <v>-1884727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-311161</v>
      </c>
      <c r="C14" s="1">
        <v>-314750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-58376</v>
      </c>
      <c r="C15" s="21">
        <v>-96084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-640342</v>
      </c>
      <c r="C16" s="21">
        <v>-489944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2622501</v>
      </c>
      <c r="C17" s="7">
        <f>SUM(C6:C12,C15:C16)</f>
        <v>2089753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49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49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2622550</v>
      </c>
      <c r="C25" s="6">
        <v>2089753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395063</v>
      </c>
      <c r="C26" s="1">
        <v>318640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2227487</v>
      </c>
      <c r="C27" s="2">
        <v>1771113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2023-07-07T11:58:54Z</dcterms:modified>
</cp:coreProperties>
</file>