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EMATECH\2021\BILANC 2021 Trema Tech\ealbania\"/>
    </mc:Choice>
  </mc:AlternateContent>
  <xr:revisionPtr revIDLastSave="0" documentId="13_ncr:1_{A2CD1278-0286-4499-9642-CE8ACB0646A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<sst xmlns="http://schemas.openxmlformats.org/spreadsheetml/2006/main" count="414" uniqueCount="271">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</sst>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2.85546875" style="42" customWidth="1"/>
    <col min="14" max="16384" width="9.140625" style="42"/>
  </cols>
  <sheetData>
    <row r="1" spans="1:14">
      <c r="A1" s="49" t="s">
        <v>241</v>
      </c>
    </row>
    <row r="2" spans="1:14">
      <c r="A2" s="50" t="s">
        <v>239</v>
      </c>
    </row>
    <row r="3" spans="1:14">
      <c r="A3" s="50" t="s">
        <v>240</v>
      </c>
    </row>
    <row r="4" spans="1:14">
      <c r="A4" s="50" t="s">
        <v>270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>
        <v>540200194</v>
      </c>
      <c r="C10" s="52"/>
      <c r="D10" s="64">
        <v>80099476</v>
      </c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>
        <v>2140754</v>
      </c>
      <c r="C14" s="52"/>
      <c r="D14" s="64">
        <v>1306901</v>
      </c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/>
      <c r="C15" s="52"/>
      <c r="D15" s="64"/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-440510030</v>
      </c>
      <c r="C19" s="52"/>
      <c r="D19" s="64">
        <v>-62348095</v>
      </c>
      <c r="E19" s="51"/>
      <c r="F19" s="42"/>
      <c r="L19" s="84"/>
      <c r="M19" s="84"/>
      <c r="N19" s="84"/>
    </row>
    <row r="20" spans="1:14">
      <c r="A20" s="63" t="s">
        <v>246</v>
      </c>
      <c r="B20" s="64">
        <v>-21850724</v>
      </c>
      <c r="C20" s="52"/>
      <c r="D20" s="64">
        <v>-2473447</v>
      </c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-48641136</v>
      </c>
      <c r="C22" s="52"/>
      <c r="D22" s="64">
        <v>-5113446</v>
      </c>
      <c r="E22" s="51"/>
      <c r="F22" s="42"/>
      <c r="L22" s="84"/>
      <c r="M22" s="84"/>
      <c r="N22" s="84"/>
    </row>
    <row r="23" spans="1:14">
      <c r="A23" s="63" t="s">
        <v>248</v>
      </c>
      <c r="B23" s="64">
        <v>-6226968</v>
      </c>
      <c r="C23" s="52"/>
      <c r="D23" s="64">
        <v>-539494</v>
      </c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>
        <v>-1782288</v>
      </c>
      <c r="C26" s="52"/>
      <c r="D26" s="64">
        <v>-112633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-11350801</v>
      </c>
      <c r="C27" s="52"/>
      <c r="D27" s="64">
        <v>-7030711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>
        <v>-509891</v>
      </c>
      <c r="C37" s="52"/>
      <c r="D37" s="64">
        <v>-446885</v>
      </c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/>
      <c r="C39" s="52"/>
      <c r="D39" s="64"/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11469110</v>
      </c>
      <c r="C42" s="55"/>
      <c r="D42" s="54">
        <f>SUM(D9:D41)</f>
        <v>3341666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>
        <v>-1773569</v>
      </c>
      <c r="C44" s="52"/>
      <c r="D44" s="64">
        <v>-1384983</v>
      </c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9695541</v>
      </c>
      <c r="C47" s="58"/>
      <c r="D47" s="67">
        <f>SUM(D42:D46)</f>
        <v>1956683</v>
      </c>
      <c r="E47" s="58"/>
      <c r="F47" s="42"/>
      <c r="L47" s="84"/>
      <c r="M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5.75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5.75" thickBot="1">
      <c r="A57" s="70" t="s">
        <v>245</v>
      </c>
      <c r="B57" s="76">
        <f>B47+B55</f>
        <v>9695541</v>
      </c>
      <c r="C57" s="77"/>
      <c r="D57" s="76">
        <f>D47+D55</f>
        <v>1956683</v>
      </c>
      <c r="E57" s="60"/>
      <c r="F57" s="37"/>
      <c r="L57" s="84"/>
      <c r="M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52A841-4807-4437-BB6E-CF33060A4F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9D698F-025E-469A-8419-11CF3E77CAE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A3C129-FA3C-457E-B7AA-8912D0111B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2022-03-15T10:19:16Z</dcterms:modified>
</cp:coreProperties>
</file>