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2023\Dorezuar\Star Plus\QKB\"/>
    </mc:Choice>
  </mc:AlternateContent>
  <xr:revisionPtr revIDLastSave="0" documentId="13_ncr:1_{0B7961EF-5CD1-4758-86C1-9B77D370BD85}" xr6:coauthVersionLast="47" xr6:coauthVersionMax="47" xr10:uidLastSave="{00000000-0000-0000-0000-000000000000}"/>
  <bookViews>
    <workbookView xWindow="12600" yWindow="0" windowWidth="12600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<sst xmlns="http://schemas.openxmlformats.org/spreadsheetml/2006/main" count="414" uniqueCount="270">
  <si>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</si>
  <si>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</si>
  <si>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</si>
  <si>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</si>
  <si>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</si>
  <si>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</si>
  <si>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</si>
  <si>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</si>
  <si>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</si>
  <si>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</si>
  <si>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</si>
  <si>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</si>
  <si>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</si>
  <si>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</si>
  <si>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</si>
  <si>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</si>
  <si>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</si>
  <si>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</si>
  <si>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</si>
  <si>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</si>
  <si>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</si>
  <si>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</si>
  <si>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</si>
  <si>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</si>
  <si>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</si>
  <si>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</si>
  <si>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</si>
  <si>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</si>
  <si>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</si>
  <si>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</si>
  <si>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</si>
  <si>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</si>
  <si>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</si>
  <si>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</si>
  <si>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</si>
  <si>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</si>
  <si>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</si>
  <si>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</si>
  <si>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</si>
  <si>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</si>
  <si>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</si>
  <si>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</si>
  <si>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</si>
  <si>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</si>
  <si>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</si>
  <si>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</si>
  <si>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</si>
  <si>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</si>
  <si>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</si>
  <si>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</si>
  <si>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</si>
  <si>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</si>
  <si>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</si>
  <si>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</si>
  <si>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</si>
  <si>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</si>
  <si>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</si>
  <si>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</si>
  <si>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</si>
  <si>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</si>
  <si>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</si>
  <si>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</si>
  <si>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</si>
  <si>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</si>
  <si>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</si>
  <si>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</si>
  <si>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</si>
  <si>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</si>
  <si>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</si>
  <si>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</si>
  <si>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</si>
  <si>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</si>
  <si>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</si>
  <si>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</si>
  <si>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</si>
  <si>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</si>
  <si>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</si>
  <si>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</si>
  <si>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</si>
  <si>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</si>
  <si>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</si>
  <si>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</si>
  <si>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</si>
  <si>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</si>
  <si>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</si>
  <si>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</si>
  <si>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</si>
  <si>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</si>
  <si>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</si>
  <si>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</si>
  <si>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</si>
  <si>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</si>
  <si>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</si>
  <si>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</si>
  <si>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</si>
  <si>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</si>
  <si>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</si>
  <si>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</si>
  <si>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</si>
  <si>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</si>
  <si>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</si>
  <si>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</si>
  <si>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</si>
  <si>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</si>
  <si>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</si>
  <si>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</si>
  <si>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</si>
  <si>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</si>
  <si>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</si>
  <si>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</si>
  <si>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</si>
  <si>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</si>
  <si>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</si>
  <si>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</si>
  <si>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</si>
  <si>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</si>
  <si>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</si>
  <si>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</si>
  <si>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</si>
  <si>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</si>
  <si>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</si>
  <si>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</si>
  <si>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</si>
  <si>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</si>
  <si>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</si>
  <si>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</si>
  <si>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</si>
  <si>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</si>
  <si>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</si>
  <si>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</si>
  <si>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</si>
  <si>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</si>
  <si>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</si>
  <si>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</si>
  <si>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</si>
  <si>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</si>
  <si>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</si>
  <si>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</si>
  <si>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</si>
  <si>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</si>
  <si>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</si>
  <si>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</si>
  <si>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</si>
  <si>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</si>
  <si>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</si>
  <si>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</si>
  <si>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</si>
  <si>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</si>
  <si>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</si>
  <si>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</si>
  <si>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</si>
  <si>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</si>
  <si>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</si>
  <si>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</si>
  <si>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</si>
  <si>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</si>
  <si>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</si>
  <si>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</si>
  <si>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</si>
  <si>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</si>
  <si>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</si>
  <si>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</si>
  <si>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</si>
  <si>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</si>
  <si>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</si>
  <si>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</si>
  <si>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</si>
  <si>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</si>
  <si>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</si>
  <si>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</si>
  <si>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</si>
  <si>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</si>
  <si>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</si>
  <si>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</si>
  <si>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</si>
  <si>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</si>
  <si>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</si>
  <si>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</si>
  <si>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</si>
  <si>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</si>
  <si>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</si>
  <si>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</si>
  <si>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</si>
  <si>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</si>
  <si>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</si>
  <si>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</si>
  <si>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</si>
  <si>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</si>
  <si>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</si>
  <si>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</si>
  <si>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</si>
  <si>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</si>
  <si>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</si>
  <si>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</si>
  <si>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</si>
  <si>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</si>
  <si>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</si>
  <si>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</si>
  <si>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</si>
  <si>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</si>
  <si>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</si>
  <si>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</si>
  <si>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</si>
  <si>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</si>
  <si>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</si>
  <si>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</si>
  <si>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</si>
  <si>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</si>
  <si>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</si>
  <si>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</si>
  <si>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</si>
  <si>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</si>
  <si>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</si>
  <si>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</si>
  <si>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</si>
  <si>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</si>
  <si>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</si>
  <si>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</si>
  <si>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</si>
  <si>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</si>
  <si>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</si>
  <si>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</si>
  <si>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</si>
  <si>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</si>
  <si>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</si>
  <si>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</si>
  <si>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</si>
  <si>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</si>
  <si>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</si>
  <si>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</si>
  <si>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</si>
  <si>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</si>
  <si>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</si>
  <si>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</si>
  <si>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</si>
  <si>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</si>
  <si>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</si>
  <si>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</si>
  <si>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</si>
  <si>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</si>
  <si>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</si>
  <si>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</si>
  <si>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</si>
  <si>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</si>
  <si>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</si>
  <si>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</si>
  <si>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</si>
  <si>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</si>
  <si>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</si>
  <si>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</si>
  <si>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</si>
  <si>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</si>
  <si>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</si>
  <si>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</si>
  <si>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</si>
  <si>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</si>
  <si>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</si>
  <si>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</si>
  <si>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</si>
  <si>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</si>
  <si>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</si>
  <si>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</si>
  <si>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</si>
  <si>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</si>
  <si>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</si>
  <si>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</si>
  <si>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</si>
  <si>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</si>
  <si>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</si>
  <si>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Fitime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</si>
</sst>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F58" sqref="F58"/>
    </sheetView>
  </sheetViews>
  <sheetFormatPr defaultRowHeight="15"/>
  <cols>
    <col min="1" max="1" width="65.42578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241</v>
      </c>
    </row>
    <row r="2" spans="1:6">
      <c r="A2" s="46" t="s">
        <v>238</v>
      </c>
    </row>
    <row r="3" spans="1:6">
      <c r="A3" s="46" t="s">
        <v>239</v>
      </c>
    </row>
    <row r="4" spans="1:6">
      <c r="A4" s="46" t="s">
        <v>240</v>
      </c>
    </row>
    <row r="5" spans="1:6">
      <c r="A5" s="45" t="s">
        <v>228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268</v>
      </c>
    </row>
    <row r="10" spans="1:6">
      <c r="A10" s="50" t="s">
        <v>260</v>
      </c>
      <c r="B10" s="66">
        <v>174524666</v>
      </c>
      <c r="C10" s="65"/>
      <c r="D10" s="66">
        <v>197234221</v>
      </c>
      <c r="E10" s="47"/>
      <c r="F10" s="58" t="s">
        <v>265</v>
      </c>
    </row>
    <row r="11" spans="1:6">
      <c r="A11" s="50" t="s">
        <v>262</v>
      </c>
      <c r="B11" s="66"/>
      <c r="C11" s="65"/>
      <c r="D11" s="66"/>
      <c r="E11" s="47"/>
      <c r="F11" s="58" t="s">
        <v>266</v>
      </c>
    </row>
    <row r="12" spans="1:6">
      <c r="A12" s="50" t="s">
        <v>263</v>
      </c>
      <c r="B12" s="66"/>
      <c r="C12" s="65"/>
      <c r="D12" s="66"/>
      <c r="E12" s="47"/>
      <c r="F12" s="58" t="s">
        <v>266</v>
      </c>
    </row>
    <row r="13" spans="1:6">
      <c r="A13" s="50" t="s">
        <v>264</v>
      </c>
      <c r="B13" s="66"/>
      <c r="C13" s="65"/>
      <c r="D13" s="66"/>
      <c r="E13" s="47"/>
      <c r="F13" s="58" t="s">
        <v>266</v>
      </c>
    </row>
    <row r="14" spans="1:6">
      <c r="A14" s="50" t="s">
        <v>261</v>
      </c>
      <c r="B14" s="66">
        <v>0</v>
      </c>
      <c r="C14" s="65"/>
      <c r="D14" s="66">
        <v>799040</v>
      </c>
      <c r="E14" s="47"/>
      <c r="F14" s="58" t="s">
        <v>267</v>
      </c>
    </row>
    <row r="15" spans="1:6" ht="29.25">
      <c r="A15" s="43" t="s">
        <v>216</v>
      </c>
      <c r="B15" s="66"/>
      <c r="C15" s="65"/>
      <c r="D15" s="66"/>
      <c r="E15" s="47"/>
      <c r="F15" s="40"/>
    </row>
    <row r="16" spans="1:6" ht="29.25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-132520570</v>
      </c>
      <c r="C19" s="65"/>
      <c r="D19" s="66">
        <v>-147754013</v>
      </c>
      <c r="E19" s="47"/>
      <c r="F19" s="40"/>
    </row>
    <row r="20" spans="1:6">
      <c r="A20" s="50" t="s">
        <v>246</v>
      </c>
      <c r="B20" s="66">
        <v>0</v>
      </c>
      <c r="C20" s="65"/>
      <c r="D20" s="66">
        <v>0</v>
      </c>
      <c r="E20" s="47"/>
      <c r="F20" s="40"/>
    </row>
    <row r="21" spans="1:6">
      <c r="A21" s="43" t="s">
        <v>236</v>
      </c>
      <c r="B21" s="64"/>
      <c r="C21" s="65"/>
      <c r="D21" s="64"/>
      <c r="E21" s="47"/>
      <c r="F21" s="40"/>
    </row>
    <row r="22" spans="1:6">
      <c r="A22" s="50" t="s">
        <v>247</v>
      </c>
      <c r="B22" s="66">
        <v>-6665064</v>
      </c>
      <c r="C22" s="65"/>
      <c r="D22" s="66">
        <v>-5045115</v>
      </c>
      <c r="E22" s="47"/>
      <c r="F22" s="40"/>
    </row>
    <row r="23" spans="1:6">
      <c r="A23" s="50" t="s">
        <v>248</v>
      </c>
      <c r="B23" s="66">
        <v>-1113068</v>
      </c>
      <c r="C23" s="65"/>
      <c r="D23" s="66">
        <v>-842538</v>
      </c>
      <c r="E23" s="47"/>
      <c r="F23" s="40"/>
    </row>
    <row r="24" spans="1:6">
      <c r="A24" s="50" t="s">
        <v>250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234</v>
      </c>
      <c r="B26" s="66">
        <v>-19476404</v>
      </c>
      <c r="C26" s="65"/>
      <c r="D26" s="66">
        <v>-20106601</v>
      </c>
      <c r="E26" s="47"/>
      <c r="F26" s="40"/>
    </row>
    <row r="27" spans="1:6">
      <c r="A27" s="43" t="s">
        <v>221</v>
      </c>
      <c r="B27" s="66">
        <v>-2382369</v>
      </c>
      <c r="C27" s="65"/>
      <c r="D27" s="66">
        <v>-1857201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251</v>
      </c>
      <c r="B29" s="66"/>
      <c r="C29" s="65"/>
      <c r="D29" s="66"/>
      <c r="E29" s="47"/>
      <c r="F29" s="40"/>
    </row>
    <row r="30" spans="1:6" ht="15" customHeight="1">
      <c r="A30" s="50" t="s">
        <v>249</v>
      </c>
      <c r="B30" s="66"/>
      <c r="C30" s="65"/>
      <c r="D30" s="66"/>
      <c r="E30" s="47"/>
      <c r="F30" s="40"/>
    </row>
    <row r="31" spans="1:6" ht="15" customHeight="1">
      <c r="A31" s="50" t="s">
        <v>257</v>
      </c>
      <c r="B31" s="66"/>
      <c r="C31" s="65"/>
      <c r="D31" s="66"/>
      <c r="E31" s="47"/>
      <c r="F31" s="40"/>
    </row>
    <row r="32" spans="1:6" ht="15" customHeight="1">
      <c r="A32" s="50" t="s">
        <v>252</v>
      </c>
      <c r="B32" s="66"/>
      <c r="C32" s="65"/>
      <c r="D32" s="66"/>
      <c r="E32" s="47"/>
      <c r="F32" s="40"/>
    </row>
    <row r="33" spans="1:6" ht="15" customHeight="1">
      <c r="A33" s="50" t="s">
        <v>256</v>
      </c>
      <c r="B33" s="66"/>
      <c r="C33" s="65"/>
      <c r="D33" s="66"/>
      <c r="E33" s="47"/>
      <c r="F33" s="40"/>
    </row>
    <row r="34" spans="1:6" ht="15" customHeight="1">
      <c r="A34" s="50" t="s">
        <v>210</v>
      </c>
      <c r="B34" s="66">
        <v>300000</v>
      </c>
      <c r="C34" s="65"/>
      <c r="D34" s="66"/>
      <c r="E34" s="47"/>
      <c r="F34" s="40"/>
    </row>
    <row r="35" spans="1:6">
      <c r="A35" s="43" t="s">
        <v>269</v>
      </c>
      <c r="B35" s="66">
        <v>6514856</v>
      </c>
      <c r="C35" s="65"/>
      <c r="D35" s="66"/>
      <c r="E35" s="47"/>
      <c r="F35" s="40"/>
    </row>
    <row r="36" spans="1:6">
      <c r="A36" s="43" t="s">
        <v>237</v>
      </c>
      <c r="B36" s="64"/>
      <c r="C36" s="65"/>
      <c r="D36" s="64"/>
      <c r="E36" s="47"/>
      <c r="F36" s="40"/>
    </row>
    <row r="37" spans="1:6">
      <c r="A37" s="50" t="s">
        <v>253</v>
      </c>
      <c r="B37" s="66">
        <v>-7976118</v>
      </c>
      <c r="C37" s="65"/>
      <c r="D37" s="66">
        <v>-7041183</v>
      </c>
      <c r="E37" s="47"/>
      <c r="F37" s="40"/>
    </row>
    <row r="38" spans="1:6" ht="30">
      <c r="A38" s="50" t="s">
        <v>255</v>
      </c>
      <c r="B38" s="66"/>
      <c r="C38" s="65"/>
      <c r="D38" s="66"/>
      <c r="E38" s="47"/>
      <c r="F38" s="40"/>
    </row>
    <row r="39" spans="1:6">
      <c r="A39" s="50" t="s">
        <v>254</v>
      </c>
      <c r="B39" s="66"/>
      <c r="C39" s="65"/>
      <c r="D39" s="66"/>
      <c r="E39" s="47"/>
      <c r="F39" s="40"/>
    </row>
    <row r="40" spans="1:6">
      <c r="A40" s="43" t="s">
        <v>222</v>
      </c>
      <c r="B40" s="66"/>
      <c r="C40" s="65"/>
      <c r="D40" s="66"/>
      <c r="E40" s="47"/>
      <c r="F40" s="40"/>
    </row>
    <row r="41" spans="1:6">
      <c r="A41" s="56" t="s">
        <v>258</v>
      </c>
      <c r="B41" s="66"/>
      <c r="C41" s="65"/>
      <c r="D41" s="66"/>
      <c r="E41" s="47"/>
      <c r="F41" s="40"/>
    </row>
    <row r="42" spans="1:6">
      <c r="A42" s="43" t="s">
        <v>223</v>
      </c>
      <c r="B42" s="67">
        <f>SUM(B9:B41)</f>
        <v>11205929</v>
      </c>
      <c r="C42" s="68"/>
      <c r="D42" s="67">
        <f>SUM(D9:D41)</f>
        <v>15386610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224</v>
      </c>
      <c r="B44" s="66">
        <v>-1806209</v>
      </c>
      <c r="C44" s="65"/>
      <c r="D44" s="66">
        <v>-2390693</v>
      </c>
      <c r="E44" s="47"/>
      <c r="F44" s="40"/>
    </row>
    <row r="45" spans="1:6">
      <c r="A45" s="50" t="s">
        <v>225</v>
      </c>
      <c r="B45" s="66"/>
      <c r="C45" s="65"/>
      <c r="D45" s="66"/>
      <c r="E45" s="47"/>
      <c r="F45" s="40"/>
    </row>
    <row r="46" spans="1:6">
      <c r="A46" s="50" t="s">
        <v>235</v>
      </c>
      <c r="B46" s="66"/>
      <c r="C46" s="65"/>
      <c r="D46" s="66"/>
      <c r="E46" s="47"/>
      <c r="F46" s="40"/>
    </row>
    <row r="47" spans="1:6">
      <c r="A47" s="43" t="s">
        <v>242</v>
      </c>
      <c r="B47" s="67">
        <f>SUM(B42:B46)</f>
        <v>9399720</v>
      </c>
      <c r="C47" s="68"/>
      <c r="D47" s="67">
        <f>SUM(D42:D46)</f>
        <v>12995917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243</v>
      </c>
      <c r="B49" s="70"/>
      <c r="C49" s="70"/>
      <c r="D49" s="70"/>
      <c r="E49" s="48"/>
      <c r="F49" s="40"/>
    </row>
    <row r="50" spans="1:6">
      <c r="A50" s="50" t="s">
        <v>229</v>
      </c>
      <c r="B50" s="71"/>
      <c r="C50" s="70"/>
      <c r="D50" s="71"/>
      <c r="E50" s="47"/>
      <c r="F50" s="40"/>
    </row>
    <row r="51" spans="1:6">
      <c r="A51" s="50" t="s">
        <v>230</v>
      </c>
      <c r="B51" s="71"/>
      <c r="C51" s="70"/>
      <c r="D51" s="71"/>
      <c r="E51" s="47"/>
      <c r="F51" s="40"/>
    </row>
    <row r="52" spans="1:6" ht="30">
      <c r="A52" s="50" t="s">
        <v>231</v>
      </c>
      <c r="B52" s="71"/>
      <c r="C52" s="70"/>
      <c r="D52" s="71"/>
      <c r="E52" s="42"/>
      <c r="F52" s="40"/>
    </row>
    <row r="53" spans="1:6" ht="15" customHeight="1">
      <c r="A53" s="50" t="s">
        <v>232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 ht="29.25">
      <c r="A55" s="52" t="s">
        <v>244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245</v>
      </c>
      <c r="B57" s="74">
        <f>B47+B55</f>
        <v>9399720</v>
      </c>
      <c r="C57" s="68"/>
      <c r="D57" s="74">
        <f>D47+D55</f>
        <v>12995917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233</v>
      </c>
      <c r="B59" s="65"/>
      <c r="C59" s="65"/>
      <c r="D59" s="65"/>
      <c r="E59" s="37"/>
      <c r="F59" s="37"/>
    </row>
    <row r="60" spans="1:6">
      <c r="A60" s="53" t="s">
        <v>226</v>
      </c>
      <c r="B60" s="66"/>
      <c r="C60" s="64"/>
      <c r="D60" s="66"/>
      <c r="E60" s="37"/>
      <c r="F60" s="37"/>
    </row>
    <row r="61" spans="1:6">
      <c r="A61" s="53" t="s">
        <v>227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259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876EBB-8360-4822-9657-CE662FB63C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FC15D7C-9668-4615-B177-DC17D0BE279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1A53595-E7B3-4206-9035-F7212C53883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2024-07-19T08:55:33Z</dcterms:modified>
</cp:coreProperties>
</file>