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klarimi i pasqyrave ne QKB 2024\star plus\"/>
    </mc:Choice>
  </mc:AlternateContent>
  <xr:revisionPtr revIDLastSave="0" documentId="13_ncr:1_{1E914068-8EB6-40C7-A6E7-906A56980D8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<sst xmlns="http://schemas.openxmlformats.org/spreadsheetml/2006/main" count="414" uniqueCount="270">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</sst>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65.42578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228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268</v>
      </c>
    </row>
    <row r="10" spans="1:6">
      <c r="A10" s="50" t="s">
        <v>260</v>
      </c>
      <c r="B10" s="66">
        <v>109422820</v>
      </c>
      <c r="C10" s="65"/>
      <c r="D10" s="66">
        <v>174524666</v>
      </c>
      <c r="E10" s="47"/>
      <c r="F10" s="58" t="s">
        <v>265</v>
      </c>
    </row>
    <row r="11" spans="1:6">
      <c r="A11" s="50" t="s">
        <v>262</v>
      </c>
      <c r="B11" s="66"/>
      <c r="C11" s="65"/>
      <c r="D11" s="66"/>
      <c r="E11" s="47"/>
      <c r="F11" s="58" t="s">
        <v>266</v>
      </c>
    </row>
    <row r="12" spans="1:6">
      <c r="A12" s="50" t="s">
        <v>263</v>
      </c>
      <c r="B12" s="66"/>
      <c r="C12" s="65"/>
      <c r="D12" s="66"/>
      <c r="E12" s="47"/>
      <c r="F12" s="58" t="s">
        <v>266</v>
      </c>
    </row>
    <row r="13" spans="1:6">
      <c r="A13" s="50" t="s">
        <v>264</v>
      </c>
      <c r="B13" s="66"/>
      <c r="C13" s="65"/>
      <c r="D13" s="66"/>
      <c r="E13" s="47"/>
      <c r="F13" s="58" t="s">
        <v>266</v>
      </c>
    </row>
    <row r="14" spans="1:6">
      <c r="A14" s="50" t="s">
        <v>261</v>
      </c>
      <c r="B14" s="66">
        <v>1078500</v>
      </c>
      <c r="C14" s="65"/>
      <c r="D14" s="66">
        <v>0</v>
      </c>
      <c r="E14" s="47"/>
      <c r="F14" s="58" t="s">
        <v>267</v>
      </c>
    </row>
    <row r="15" spans="1:6" ht="29.25">
      <c r="A15" s="43" t="s">
        <v>216</v>
      </c>
      <c r="B15" s="66"/>
      <c r="C15" s="65"/>
      <c r="D15" s="66"/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>
        <v>0</v>
      </c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-67080125</v>
      </c>
      <c r="C19" s="65"/>
      <c r="D19" s="66">
        <v>-132520570</v>
      </c>
      <c r="E19" s="47"/>
      <c r="F19" s="40"/>
    </row>
    <row r="20" spans="1:6">
      <c r="A20" s="50" t="s">
        <v>246</v>
      </c>
      <c r="B20" s="66">
        <v>-4427394</v>
      </c>
      <c r="C20" s="65"/>
      <c r="D20" s="66">
        <v>0</v>
      </c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247</v>
      </c>
      <c r="B22" s="66">
        <v>-8767675</v>
      </c>
      <c r="C22" s="65"/>
      <c r="D22" s="66">
        <v>-6665064</v>
      </c>
      <c r="E22" s="47"/>
      <c r="F22" s="40"/>
    </row>
    <row r="23" spans="1:6">
      <c r="A23" s="50" t="s">
        <v>248</v>
      </c>
      <c r="B23" s="66">
        <v>-1464203</v>
      </c>
      <c r="C23" s="65"/>
      <c r="D23" s="66">
        <v>-1113068</v>
      </c>
      <c r="E23" s="47"/>
      <c r="F23" s="40"/>
    </row>
    <row r="24" spans="1:6">
      <c r="A24" s="50" t="s">
        <v>250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234</v>
      </c>
      <c r="B26" s="66">
        <v>-18221250</v>
      </c>
      <c r="C26" s="65"/>
      <c r="D26" s="66">
        <v>-19476404</v>
      </c>
      <c r="E26" s="47"/>
      <c r="F26" s="40"/>
    </row>
    <row r="27" spans="1:6">
      <c r="A27" s="43" t="s">
        <v>221</v>
      </c>
      <c r="B27" s="66">
        <v>-1334427</v>
      </c>
      <c r="C27" s="65"/>
      <c r="D27" s="66">
        <v>-2382369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251</v>
      </c>
      <c r="B29" s="66"/>
      <c r="C29" s="65"/>
      <c r="D29" s="66"/>
      <c r="E29" s="47"/>
      <c r="F29" s="40"/>
    </row>
    <row r="30" spans="1:6" ht="15" customHeight="1">
      <c r="A30" s="50" t="s">
        <v>249</v>
      </c>
      <c r="B30" s="66"/>
      <c r="C30" s="65"/>
      <c r="D30" s="66"/>
      <c r="E30" s="47"/>
      <c r="F30" s="40"/>
    </row>
    <row r="31" spans="1:6" ht="15" customHeight="1">
      <c r="A31" s="50" t="s">
        <v>257</v>
      </c>
      <c r="B31" s="66"/>
      <c r="C31" s="65"/>
      <c r="D31" s="66"/>
      <c r="E31" s="47"/>
      <c r="F31" s="40"/>
    </row>
    <row r="32" spans="1:6" ht="15" customHeight="1">
      <c r="A32" s="50" t="s">
        <v>252</v>
      </c>
      <c r="B32" s="66"/>
      <c r="C32" s="65"/>
      <c r="D32" s="66"/>
      <c r="E32" s="47"/>
      <c r="F32" s="40"/>
    </row>
    <row r="33" spans="1:6" ht="15" customHeight="1">
      <c r="A33" s="50" t="s">
        <v>256</v>
      </c>
      <c r="B33" s="66"/>
      <c r="C33" s="65"/>
      <c r="D33" s="66"/>
      <c r="E33" s="47"/>
      <c r="F33" s="40"/>
    </row>
    <row r="34" spans="1:6" ht="15" customHeight="1">
      <c r="A34" s="50" t="s">
        <v>210</v>
      </c>
      <c r="B34" s="66">
        <v>0</v>
      </c>
      <c r="C34" s="65"/>
      <c r="D34" s="66">
        <v>300000</v>
      </c>
      <c r="E34" s="47"/>
      <c r="F34" s="40"/>
    </row>
    <row r="35" spans="1:6">
      <c r="A35" s="43" t="s">
        <v>269</v>
      </c>
      <c r="B35" s="66">
        <v>-276575</v>
      </c>
      <c r="C35" s="65"/>
      <c r="D35" s="66">
        <v>6514856</v>
      </c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253</v>
      </c>
      <c r="B37" s="66">
        <v>-973576</v>
      </c>
      <c r="C37" s="65"/>
      <c r="D37" s="66">
        <v>-7976118</v>
      </c>
      <c r="E37" s="47"/>
      <c r="F37" s="40"/>
    </row>
    <row r="38" spans="1:6" ht="30">
      <c r="A38" s="50" t="s">
        <v>255</v>
      </c>
      <c r="B38" s="66">
        <v>0</v>
      </c>
      <c r="C38" s="65"/>
      <c r="D38" s="66"/>
      <c r="E38" s="47"/>
      <c r="F38" s="40"/>
    </row>
    <row r="39" spans="1:6">
      <c r="A39" s="50" t="s">
        <v>254</v>
      </c>
      <c r="B39" s="66">
        <v>0</v>
      </c>
      <c r="C39" s="65"/>
      <c r="D39" s="66"/>
      <c r="E39" s="47"/>
      <c r="F39" s="40"/>
    </row>
    <row r="40" spans="1:6">
      <c r="A40" s="43" t="s">
        <v>222</v>
      </c>
      <c r="B40" s="66"/>
      <c r="C40" s="65"/>
      <c r="D40" s="66"/>
      <c r="E40" s="47"/>
      <c r="F40" s="40"/>
    </row>
    <row r="41" spans="1:6">
      <c r="A41" s="56" t="s">
        <v>258</v>
      </c>
      <c r="B41" s="66"/>
      <c r="C41" s="65"/>
      <c r="D41" s="66"/>
      <c r="E41" s="47"/>
      <c r="F41" s="40"/>
    </row>
    <row r="42" spans="1:6">
      <c r="A42" s="43" t="s">
        <v>223</v>
      </c>
      <c r="B42" s="67">
        <f>SUM(B10:B41)</f>
        <v>7956095</v>
      </c>
      <c r="C42" s="68"/>
      <c r="D42" s="67">
        <v>11205929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224</v>
      </c>
      <c r="B44" s="66">
        <v>-1237318</v>
      </c>
      <c r="C44" s="65"/>
      <c r="D44" s="66">
        <v>-1806209</v>
      </c>
      <c r="E44" s="47"/>
      <c r="F44" s="40"/>
    </row>
    <row r="45" spans="1:6">
      <c r="A45" s="50" t="s">
        <v>225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242</v>
      </c>
      <c r="B47" s="67">
        <f>SUM(B42:B46)</f>
        <v>6718777</v>
      </c>
      <c r="C47" s="68"/>
      <c r="D47" s="67">
        <v>9399720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243</v>
      </c>
      <c r="B49" s="70"/>
      <c r="C49" s="70"/>
      <c r="D49" s="70"/>
      <c r="E49" s="48"/>
      <c r="F49" s="40"/>
    </row>
    <row r="50" spans="1:6">
      <c r="A50" s="50" t="s">
        <v>229</v>
      </c>
      <c r="B50" s="71"/>
      <c r="C50" s="70"/>
      <c r="D50" s="71"/>
      <c r="E50" s="47"/>
      <c r="F50" s="40"/>
    </row>
    <row r="51" spans="1:6">
      <c r="A51" s="50" t="s">
        <v>230</v>
      </c>
      <c r="B51" s="71"/>
      <c r="C51" s="70"/>
      <c r="D51" s="71"/>
      <c r="E51" s="47"/>
      <c r="F51" s="40"/>
    </row>
    <row r="52" spans="1:6" ht="30">
      <c r="A52" s="50" t="s">
        <v>231</v>
      </c>
      <c r="B52" s="71"/>
      <c r="C52" s="70"/>
      <c r="D52" s="71"/>
      <c r="E52" s="42"/>
      <c r="F52" s="40"/>
    </row>
    <row r="53" spans="1:6" ht="15" customHeight="1">
      <c r="A53" s="50" t="s">
        <v>232</v>
      </c>
      <c r="B53" s="71"/>
      <c r="C53" s="70"/>
      <c r="D53" s="71"/>
      <c r="E53" s="35"/>
      <c r="F53" s="35"/>
    </row>
    <row r="54" spans="1:6">
      <c r="A54" s="57" t="s">
        <v>214</v>
      </c>
      <c r="B54" s="71">
        <v>0</v>
      </c>
      <c r="C54" s="70"/>
      <c r="D54" s="71"/>
      <c r="E54" s="33"/>
      <c r="F54" s="35"/>
    </row>
    <row r="55" spans="1:6" ht="29.25">
      <c r="A55" s="52" t="s">
        <v>244</v>
      </c>
      <c r="B55" s="72"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245</v>
      </c>
      <c r="B57" s="74">
        <f>B47</f>
        <v>6718777</v>
      </c>
      <c r="C57" s="68"/>
      <c r="D57" s="74">
        <v>9399720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226</v>
      </c>
      <c r="B60" s="66"/>
      <c r="C60" s="64"/>
      <c r="D60" s="66"/>
      <c r="E60" s="37"/>
      <c r="F60" s="37"/>
    </row>
    <row r="61" spans="1:6">
      <c r="A61" s="53" t="s">
        <v>227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259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6AB715-B688-4E10-8128-2BA5CC0A20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B02B37-ACF6-403D-9A3F-4D2B8DEC32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D69B8C-6515-4A32-AB9C-3F9EDF56E2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2025-07-10T13:18:35Z</dcterms:modified>
</cp:coreProperties>
</file>