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ald\Desktop\Pasqyrat financiare per e-albania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7" i="18" l="1"/>
  <c r="B57" i="18"/>
  <c r="D55" i="18" l="1"/>
  <c r="B55" i="18"/>
  <c r="B47" i="18" l="1"/>
  <c r="D39" i="18" l="1"/>
  <c r="B39" i="18"/>
  <c r="B42" i="18" l="1"/>
  <c r="D42" i="18" l="1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<sst xmlns="http://schemas.openxmlformats.org/spreadsheetml/2006/main" count="414" uniqueCount="271">
  <si>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</si>
  <si>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</si>
  <si>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</si>
  <si>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</si>
  <si>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</si>
  <si>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</si>
  <si>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</si>
  <si>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</si>
  <si>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</si>
  <si>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</si>
  <si>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</si>
  <si>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</si>
  <si>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</si>
  <si>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</si>
  <si>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</si>
  <si>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</si>
  <si>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</si>
  <si>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</si>
  <si>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</si>
  <si>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</si>
  <si>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</si>
  <si>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</si>
  <si>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</si>
  <si>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</si>
  <si>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</si>
  <si>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</si>
  <si>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</si>
  <si>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</si>
  <si>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</si>
  <si>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</si>
  <si>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</si>
  <si>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</si>
  <si>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</si>
  <si>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</si>
  <si>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</si>
  <si>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</si>
  <si>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</si>
  <si>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</si>
  <si>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</si>
  <si>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</si>
  <si>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</si>
  <si>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</si>
  <si>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</si>
  <si>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</si>
  <si>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</si>
  <si>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</si>
  <si>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</si>
  <si>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</si>
  <si>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</si>
  <si>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</si>
  <si>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</si>
  <si>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</si>
  <si>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</si>
  <si>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</si>
  <si>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</si>
  <si>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</si>
  <si>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</si>
  <si>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</si>
  <si>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</si>
  <si>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</si>
  <si>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</si>
  <si>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</si>
  <si>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</si>
  <si>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</si>
  <si>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</si>
  <si>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</si>
  <si>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</si>
  <si>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</si>
  <si>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</si>
  <si>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</si>
  <si>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</si>
  <si>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</si>
  <si>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</si>
  <si>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</si>
  <si>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</si>
  <si>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</si>
  <si>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</si>
  <si>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</si>
  <si>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</si>
  <si>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</si>
  <si>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</si>
  <si>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</si>
  <si>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</si>
  <si>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</si>
  <si>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</si>
  <si>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</si>
  <si>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</si>
  <si>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</si>
  <si>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</si>
  <si>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</si>
  <si>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</si>
  <si>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</si>
  <si>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</si>
  <si>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</si>
  <si>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</si>
  <si>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</si>
  <si>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</si>
  <si>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</si>
  <si>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</si>
  <si>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</si>
  <si>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</si>
  <si>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</si>
  <si>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</si>
  <si>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</si>
  <si>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</si>
  <si>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</si>
  <si>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</si>
  <si>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</si>
  <si>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</si>
  <si>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</si>
  <si>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</si>
  <si>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</si>
  <si>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</si>
  <si>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</si>
  <si>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</si>
  <si>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</si>
  <si>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</si>
  <si>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</si>
  <si>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</si>
  <si>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</si>
  <si>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</si>
  <si>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</si>
  <si>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</si>
  <si>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</si>
  <si>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</si>
  <si>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</si>
  <si>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</si>
  <si>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</si>
  <si>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</si>
  <si>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</si>
  <si>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</si>
  <si>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</si>
  <si>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</si>
  <si>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</si>
  <si>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</si>
  <si>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</si>
  <si>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</si>
  <si>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</si>
  <si>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</si>
  <si>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</si>
  <si>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</si>
  <si>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</si>
  <si>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</si>
  <si>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</si>
  <si>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</si>
  <si>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</si>
  <si>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</si>
  <si>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</si>
  <si>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</si>
  <si>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</si>
  <si>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</si>
  <si>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</si>
  <si>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</si>
  <si>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</si>
  <si>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</si>
  <si>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</si>
  <si>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</si>
  <si>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</si>
  <si>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</si>
  <si>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</si>
  <si>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</si>
  <si>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</si>
  <si>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</si>
  <si>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</si>
  <si>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</si>
  <si>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</si>
  <si>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</si>
  <si>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</si>
  <si>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</si>
  <si>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</si>
  <si>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</si>
  <si>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</si>
  <si>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</si>
  <si>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</si>
  <si>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</si>
  <si>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</si>
  <si>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</si>
  <si>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</si>
  <si>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</si>
  <si>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</si>
  <si>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</si>
  <si>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</si>
  <si>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</si>
  <si>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</si>
  <si>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</si>
  <si>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</si>
  <si>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</si>
  <si>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</si>
  <si>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</si>
  <si>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</si>
  <si>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</si>
  <si>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</si>
  <si>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</si>
  <si>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</si>
  <si>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</si>
  <si>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</si>
  <si>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</si>
  <si>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</si>
  <si>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</si>
  <si>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</si>
  <si>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</si>
  <si>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</si>
  <si>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</si>
  <si>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</si>
  <si>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</si>
  <si>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</si>
  <si>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</si>
  <si>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</si>
  <si>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</si>
  <si>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</si>
  <si>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</si>
  <si>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</si>
  <si>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</si>
  <si>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</si>
  <si>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</si>
  <si>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</si>
  <si>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</si>
  <si>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</si>
  <si>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</si>
  <si>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</si>
  <si>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</si>
  <si>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</si>
  <si>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</si>
  <si>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</si>
  <si>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</si>
  <si>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</si>
  <si>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</si>
  <si>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</si>
  <si>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</si>
  <si>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</si>
  <si>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</si>
  <si>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</si>
  <si>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</si>
  <si>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</si>
  <si>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</si>
  <si>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</si>
  <si>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</si>
  <si>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</si>
  <si>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</si>
  <si>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</si>
  <si>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</si>
  <si>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</si>
  <si>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</si>
  <si>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</si>
  <si>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</si>
  <si>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</si>
  <si>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</si>
  <si>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</si>
  <si>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</si>
  <si>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</si>
  <si>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</si>
  <si>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</si>
  <si>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</si>
  <si>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</si>
  <si>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</si>
  <si>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</si>
  <si>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</si>
  <si>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</si>
  <si>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</si>
  <si>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</si>
  <si>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</si>
  <si>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</si>
  <si>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</si>
  <si>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</si>
  <si>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</si>
  <si>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</si>
  <si>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</si>
  <si>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</si>
  <si>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</si>
  <si>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ASAB</t>
  </si>
  <si>
    <t>L21317019E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</si>
</sst>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G56" sqref="G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930459102</v>
      </c>
      <c r="C10" s="52"/>
      <c r="D10" s="64">
        <v>507720261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-686713993</v>
      </c>
      <c r="C19" s="52"/>
      <c r="D19" s="64">
        <v>-273543376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-70782493</v>
      </c>
      <c r="C22" s="52"/>
      <c r="D22" s="64">
        <v>-69172940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-29693718</v>
      </c>
      <c r="C26" s="52"/>
      <c r="D26" s="64">
        <v>-41848175</v>
      </c>
      <c r="E26" s="51"/>
      <c r="F26" s="42"/>
    </row>
    <row r="27" spans="1:6">
      <c r="A27" s="45" t="s">
        <v>221</v>
      </c>
      <c r="B27" s="64">
        <v>-126431277</v>
      </c>
      <c r="C27" s="52"/>
      <c r="D27" s="64">
        <v>-111652862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f>-3144831-774205</f>
        <v>-3919036</v>
      </c>
      <c r="C39" s="52"/>
      <c r="D39" s="64">
        <f>-3020716-1061610</f>
        <v>-4082326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12918585</v>
      </c>
      <c r="C42" s="55"/>
      <c r="D42" s="54">
        <f>SUM(D9:D41)</f>
        <v>7420582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-1492537</v>
      </c>
      <c r="C44" s="52"/>
      <c r="D44" s="64">
        <v>-1707990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11426048</v>
      </c>
      <c r="C47" s="58"/>
      <c r="D47" s="67">
        <f>SUM(D42:D46)</f>
        <v>5712592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11426048</v>
      </c>
      <c r="C57" s="77"/>
      <c r="D57" s="76">
        <f>D47+D55</f>
        <v>5712592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Renald</cp:lastModifiedBy>
  <cp:lastPrinted>2016-10-03T09:59:38Z</cp:lastPrinted>
  <dcterms:created xsi:type="dcterms:W3CDTF">2012-01-19T09:31:29Z</dcterms:created>
  <dcterms:modified xsi:type="dcterms:W3CDTF">2022-09-27T15:40:34Z</dcterms:modified>
</cp:coreProperties>
</file>