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ZYRA\BILANCE\BILANCE 2019\QKR\SPLENDOR\"/>
    </mc:Choice>
  </mc:AlternateContent>
  <xr:revisionPtr revIDLastSave="0" documentId="13_ncr:1_{CAC9653F-DB01-4030-AE0C-C825B29CA5D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<sst xmlns="http://schemas.openxmlformats.org/spreadsheetml/2006/main" count="414" uniqueCount="271">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</sst>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80132750</v>
      </c>
      <c r="C10" s="52"/>
      <c r="D10" s="64">
        <v>63676237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-28155964</v>
      </c>
      <c r="C19" s="52"/>
      <c r="D19" s="64">
        <v>-11587684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-4360419</v>
      </c>
      <c r="C22" s="52"/>
      <c r="D22" s="64">
        <v>-3842998</v>
      </c>
      <c r="E22" s="51"/>
      <c r="F22" s="42"/>
    </row>
    <row r="23" spans="1:6">
      <c r="A23" s="63" t="s">
        <v>249</v>
      </c>
      <c r="B23" s="64">
        <v>-723077</v>
      </c>
      <c r="C23" s="52"/>
      <c r="D23" s="64">
        <v>-643608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-7843209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-8258310</v>
      </c>
      <c r="E26" s="51"/>
      <c r="F26" s="42"/>
    </row>
    <row r="27" spans="1:6">
      <c r="A27" s="45" t="s">
        <v>221</v>
      </c>
      <c r="B27" s="64">
        <v>-6915447</v>
      </c>
      <c r="C27" s="52"/>
      <c r="D27" s="64">
        <v>-17377052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</v>
      </c>
      <c r="C33" s="52"/>
      <c r="D33" s="64">
        <v>447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-1523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4410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32134636</v>
      </c>
      <c r="C42" s="55"/>
      <c r="D42" s="54">
        <f>SUM(D9:D41)</f>
        <v>21969919</v>
      </c>
      <c r="E42" s="58"/>
      <c r="F42" s="42"/>
    </row>
    <row r="43" spans="1:6">
      <c r="A43" s="45" t="s">
        <v>26</v>
      </c>
      <c r="B43" s="55">
        <v>-4820196</v>
      </c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-3305022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27314440</v>
      </c>
      <c r="C47" s="58"/>
      <c r="D47" s="67">
        <f>SUM(D42:D46)</f>
        <v>18664897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27314440</v>
      </c>
      <c r="C57" s="77"/>
      <c r="D57" s="76">
        <f>D47+D55</f>
        <v>18664897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2020-06-26T10:26:51Z</dcterms:modified>
</cp:coreProperties>
</file>