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1\QKR\SPLENDOR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<sst xmlns="http://schemas.openxmlformats.org/spreadsheetml/2006/main" count="26" uniqueCount="25">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</sst>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164" fontId="2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3" fontId="0" fillId="0" borderId="0" xfId="0" applyNumberFormat="1" applyBorder="1"/>
    <xf numFmtId="164" fontId="0" fillId="0" borderId="0" xfId="0" applyNumberForma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29" sqref="B29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3" ht="15" customHeight="1" x14ac:dyDescent="0.25">
      <c r="A2" s="26" t="s">
        <v>24</v>
      </c>
      <c r="B2" s="13" t="s">
        <v>23</v>
      </c>
      <c r="C2" s="13" t="s">
        <v>23</v>
      </c>
    </row>
    <row r="3" spans="1:3" ht="15" customHeight="1" x14ac:dyDescent="0.25">
      <c r="A3" s="27"/>
      <c r="B3" s="13" t="s">
        <v>22</v>
      </c>
      <c r="C3" s="13" t="s">
        <v>21</v>
      </c>
    </row>
    <row r="4" spans="1:3" x14ac:dyDescent="0.25">
      <c r="A4" s="12" t="s">
        <v>20</v>
      </c>
      <c r="B4" s="1"/>
      <c r="C4" s="1"/>
    </row>
    <row r="5" spans="1:3" x14ac:dyDescent="0.25">
      <c r="B5" s="11"/>
      <c r="C5" s="14"/>
    </row>
    <row r="6" spans="1:3" x14ac:dyDescent="0.25">
      <c r="A6" s="7" t="s">
        <v>19</v>
      </c>
      <c r="B6" s="3"/>
      <c r="C6" s="14"/>
    </row>
    <row r="7" spans="1:3" x14ac:dyDescent="0.25">
      <c r="A7" s="7" t="s">
        <v>18</v>
      </c>
      <c r="B7" s="17">
        <v>97190911</v>
      </c>
      <c r="C7" s="17">
        <v>54192591</v>
      </c>
    </row>
    <row r="8" spans="1:3" x14ac:dyDescent="0.25">
      <c r="A8" s="7" t="s">
        <v>17</v>
      </c>
      <c r="B8" s="14"/>
      <c r="C8" s="14"/>
    </row>
    <row r="9" spans="1:3" x14ac:dyDescent="0.25">
      <c r="A9" s="7" t="s">
        <v>16</v>
      </c>
      <c r="B9" s="14"/>
      <c r="C9" s="14"/>
    </row>
    <row r="10" spans="1:3" x14ac:dyDescent="0.25">
      <c r="A10" s="7" t="s">
        <v>15</v>
      </c>
      <c r="B10" s="23">
        <v>-62594381</v>
      </c>
      <c r="C10" s="17">
        <v>-21683852</v>
      </c>
    </row>
    <row r="11" spans="1:3" x14ac:dyDescent="0.25">
      <c r="A11" s="7" t="s">
        <v>14</v>
      </c>
      <c r="B11" s="23">
        <v>-6548</v>
      </c>
      <c r="C11" s="14"/>
    </row>
    <row r="12" spans="1:3" x14ac:dyDescent="0.25">
      <c r="A12" s="7" t="s">
        <v>13</v>
      </c>
      <c r="B12" s="18">
        <f>SUM(B13:B14)</f>
        <v>-4728660</v>
      </c>
      <c r="C12" s="18">
        <f>SUM(C13:C14)</f>
        <v>-4185607</v>
      </c>
    </row>
    <row r="13" spans="1:3" x14ac:dyDescent="0.25">
      <c r="A13" s="10" t="s">
        <v>12</v>
      </c>
      <c r="B13" s="23">
        <v>-4051988</v>
      </c>
      <c r="C13" s="17">
        <v>-3586639</v>
      </c>
    </row>
    <row r="14" spans="1:3" x14ac:dyDescent="0.25">
      <c r="A14" s="10" t="s">
        <v>11</v>
      </c>
      <c r="B14" s="23">
        <v>-676672</v>
      </c>
      <c r="C14" s="19">
        <v>-598968</v>
      </c>
    </row>
    <row r="15" spans="1:3" x14ac:dyDescent="0.25">
      <c r="A15" s="7" t="s">
        <v>10</v>
      </c>
      <c r="B15" s="23">
        <v>-6490168</v>
      </c>
      <c r="C15" s="17">
        <v>-8421967</v>
      </c>
    </row>
    <row r="16" spans="1:3" x14ac:dyDescent="0.25">
      <c r="A16" s="7" t="s">
        <v>9</v>
      </c>
      <c r="B16" s="23">
        <v>-12072146</v>
      </c>
      <c r="C16" s="19">
        <v>-3225989</v>
      </c>
    </row>
    <row r="17" spans="1:3" x14ac:dyDescent="0.25">
      <c r="A17" s="8" t="s">
        <v>8</v>
      </c>
      <c r="B17" s="15">
        <f>SUM(B6:B12,B15:B16)</f>
        <v>11299008</v>
      </c>
      <c r="C17" s="20">
        <f>SUM(C6:C12,C15:C16)</f>
        <v>16675176</v>
      </c>
    </row>
    <row r="18" spans="1:3" x14ac:dyDescent="0.25">
      <c r="A18" s="5"/>
      <c r="B18" s="16"/>
      <c r="C18" s="16"/>
    </row>
    <row r="19" spans="1:3" x14ac:dyDescent="0.25">
      <c r="A19" s="9" t="s">
        <v>7</v>
      </c>
      <c r="B19" s="11"/>
      <c r="C19" s="14"/>
    </row>
    <row r="20" spans="1:3" x14ac:dyDescent="0.25">
      <c r="A20" s="6" t="s">
        <v>6</v>
      </c>
      <c r="B20" s="23">
        <v>-1303501</v>
      </c>
      <c r="C20" s="17">
        <v>-18915</v>
      </c>
    </row>
    <row r="21" spans="1:3" x14ac:dyDescent="0.25">
      <c r="A21" s="7" t="s">
        <v>5</v>
      </c>
      <c r="B21" s="3"/>
      <c r="C21" s="14"/>
    </row>
    <row r="22" spans="1:3" x14ac:dyDescent="0.25">
      <c r="A22" s="7" t="s">
        <v>4</v>
      </c>
      <c r="B22" s="3">
        <v>61</v>
      </c>
      <c r="C22" s="17">
        <v>-6036</v>
      </c>
    </row>
    <row r="23" spans="1:3" x14ac:dyDescent="0.25">
      <c r="A23" s="5" t="s">
        <v>3</v>
      </c>
      <c r="B23" s="20">
        <f>SUM(B20:B22)</f>
        <v>-1303440</v>
      </c>
      <c r="C23" s="20">
        <f>SUM(C20:C22)</f>
        <v>-24951</v>
      </c>
    </row>
    <row r="24" spans="1:3" x14ac:dyDescent="0.25">
      <c r="A24" s="2"/>
      <c r="B24" s="7"/>
      <c r="C24" s="14"/>
    </row>
    <row r="25" spans="1:3" ht="15.75" thickBot="1" x14ac:dyDescent="0.3">
      <c r="A25" s="2" t="s">
        <v>2</v>
      </c>
      <c r="B25" s="21">
        <f>B17+B23</f>
        <v>9995568</v>
      </c>
      <c r="C25" s="21">
        <f>C17+C23</f>
        <v>16650225</v>
      </c>
    </row>
    <row r="26" spans="1:3" x14ac:dyDescent="0.25">
      <c r="A26" s="4" t="s">
        <v>1</v>
      </c>
      <c r="B26" s="23">
        <v>-1524224</v>
      </c>
      <c r="C26" s="17">
        <v>-2557262</v>
      </c>
    </row>
    <row r="27" spans="1:3" ht="15.75" thickBot="1" x14ac:dyDescent="0.3">
      <c r="A27" s="2" t="s">
        <v>0</v>
      </c>
      <c r="B27" s="22">
        <f>SUM(B25:B26)</f>
        <v>8471344</v>
      </c>
      <c r="C27" s="22">
        <f>SUM(C25:C26)</f>
        <v>14092963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25"/>
      <c r="C29" s="1"/>
    </row>
    <row r="30" spans="1:3" x14ac:dyDescent="0.25">
      <c r="A30" s="1"/>
      <c r="B30" s="24"/>
      <c r="C30" s="2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2022-06-23T11:29:16Z</dcterms:modified>
</cp:coreProperties>
</file>