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SA ZYRA\3. QKB\9.QKB 2022\DATON\"/>
    </mc:Choice>
  </mc:AlternateContent>
  <xr:revisionPtr revIDLastSave="0" documentId="13_ncr:1_{F472DBB7-0B3A-45D7-8117-D4DFDC061410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<sst xmlns="http://schemas.openxmlformats.org/spreadsheetml/2006/main" count="414" uniqueCount="271">
  <si>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</si>
  <si>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</si>
  <si>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</si>
  <si>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</si>
  <si>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</si>
  <si>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</si>
  <si>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</si>
  <si>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</si>
  <si>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</si>
  <si>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</si>
  <si>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</si>
  <si>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</si>
  <si>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</si>
  <si>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</si>
  <si>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</si>
  <si>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</si>
  <si>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</si>
  <si>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</si>
  <si>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</si>
  <si>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</si>
  <si>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</si>
  <si>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</si>
  <si>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</si>
  <si>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</si>
  <si>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</si>
  <si>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</si>
  <si>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</si>
  <si>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</si>
  <si>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</si>
  <si>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</si>
  <si>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</si>
  <si>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</si>
  <si>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</si>
  <si>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</si>
  <si>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</si>
  <si>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</si>
  <si>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</si>
  <si>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</si>
  <si>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</si>
  <si>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</si>
  <si>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</si>
  <si>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</si>
  <si>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</si>
  <si>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</si>
  <si>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</si>
  <si>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</si>
  <si>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</si>
  <si>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</si>
  <si>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</si>
  <si>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</si>
  <si>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</si>
  <si>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</si>
  <si>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</si>
  <si>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</si>
  <si>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</si>
  <si>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</si>
  <si>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</si>
  <si>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</si>
  <si>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</si>
  <si>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</si>
  <si>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</si>
  <si>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</si>
  <si>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</si>
  <si>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</si>
  <si>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</si>
  <si>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</si>
  <si>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</si>
  <si>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</si>
  <si>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</si>
  <si>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</si>
  <si>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</si>
  <si>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</si>
  <si>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</si>
  <si>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</si>
  <si>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</si>
  <si>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</si>
  <si>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</si>
  <si>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</si>
  <si>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</si>
  <si>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</si>
  <si>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</si>
  <si>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</si>
  <si>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</si>
  <si>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</si>
  <si>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</si>
  <si>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</si>
  <si>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</si>
  <si>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</si>
  <si>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</si>
  <si>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</si>
  <si>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</si>
  <si>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</si>
  <si>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</si>
  <si>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</si>
  <si>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</si>
  <si>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</si>
  <si>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</si>
  <si>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</si>
  <si>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</si>
  <si>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</si>
  <si>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</si>
  <si>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</si>
  <si>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</si>
  <si>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</si>
  <si>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</si>
  <si>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</si>
  <si>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</si>
  <si>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</si>
  <si>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</si>
  <si>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</si>
  <si>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</si>
  <si>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</si>
  <si>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</si>
  <si>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</si>
  <si>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</si>
  <si>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</si>
  <si>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</si>
  <si>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</si>
  <si>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</si>
  <si>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</si>
  <si>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</si>
  <si>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</si>
  <si>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</si>
  <si>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</si>
  <si>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</si>
  <si>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</si>
  <si>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</si>
  <si>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</si>
  <si>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</si>
  <si>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</si>
  <si>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</si>
  <si>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</si>
  <si>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</si>
  <si>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</si>
  <si>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</si>
  <si>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</si>
  <si>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</si>
  <si>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</si>
  <si>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</si>
  <si>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</si>
  <si>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</si>
  <si>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</si>
  <si>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</si>
  <si>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</si>
  <si>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</si>
  <si>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</si>
  <si>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</si>
  <si>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</si>
  <si>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</si>
  <si>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</si>
  <si>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</si>
  <si>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</si>
  <si>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</si>
  <si>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</si>
  <si>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</si>
  <si>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</si>
  <si>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</si>
  <si>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</si>
  <si>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</si>
  <si>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</si>
  <si>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</si>
  <si>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</si>
  <si>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</si>
  <si>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</si>
  <si>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</si>
  <si>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</si>
  <si>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</si>
  <si>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</si>
  <si>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</si>
  <si>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</si>
  <si>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</si>
  <si>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</si>
  <si>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</si>
  <si>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</si>
  <si>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</si>
  <si>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</si>
  <si>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</si>
  <si>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</si>
  <si>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</si>
  <si>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</si>
  <si>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</si>
  <si>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</si>
  <si>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</si>
  <si>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</si>
  <si>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</si>
  <si>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</si>
  <si>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</si>
  <si>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</si>
  <si>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</si>
  <si>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</si>
  <si>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</si>
  <si>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</si>
  <si>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</si>
  <si>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</si>
  <si>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</si>
  <si>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</si>
  <si>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</si>
  <si>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</si>
  <si>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</si>
  <si>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</si>
  <si>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</si>
  <si>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</si>
  <si>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</si>
  <si>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</si>
  <si>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</si>
  <si>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</si>
  <si>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</si>
  <si>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</si>
  <si>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</si>
  <si>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</si>
  <si>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</si>
  <si>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</si>
  <si>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</si>
  <si>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</si>
  <si>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</si>
  <si>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</si>
  <si>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</si>
  <si>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</si>
  <si>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</si>
  <si>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</si>
  <si>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</si>
  <si>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</si>
  <si>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</si>
  <si>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</si>
  <si>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</si>
  <si>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</si>
  <si>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</si>
  <si>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</si>
  <si>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</si>
  <si>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</si>
  <si>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</si>
  <si>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</si>
  <si>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</si>
  <si>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</si>
  <si>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</si>
  <si>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</si>
  <si>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</si>
  <si>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</si>
  <si>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</si>
  <si>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</si>
  <si>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</si>
  <si>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</si>
  <si>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</si>
  <si>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</si>
  <si>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</si>
  <si>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</si>
  <si>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</si>
  <si>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</si>
  <si>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</si>
  <si>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</si>
  <si>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</si>
  <si>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</si>
  <si>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</si>
  <si>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</si>
  <si>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</si>
  <si>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</si>
  <si>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</si>
  <si>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</si>
  <si>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</si>
  <si>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</si>
  <si>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</si>
  <si>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</si>
  <si>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</si>
  <si>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</si>
  <si>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</si>
  <si>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</si>
  <si>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</si>
  <si>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</si>
  <si>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</si>
  <si>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</si>
  <si>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Interesa te arketueshem dhe te ardhura te tjera te ngjashme nga njesi ekonomike ku ka interesa pjesmarrese/ Te tjera te ardhura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</si>
</sst>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B51" sqref="B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357251023</v>
      </c>
      <c r="C10" s="48"/>
      <c r="D10" s="53">
        <v>195304107</v>
      </c>
      <c r="E10" s="47"/>
      <c r="F10" s="68" t="s">
        <v>266</v>
      </c>
    </row>
    <row r="11" spans="1:6">
      <c r="A11" s="52" t="s">
        <v>263</v>
      </c>
      <c r="B11" s="53">
        <v>15980177</v>
      </c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9968800</v>
      </c>
      <c r="C17" s="48"/>
      <c r="D17" s="53">
        <v>1624073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-330080263</v>
      </c>
      <c r="C19" s="48"/>
      <c r="D19" s="53">
        <v>-16628784</v>
      </c>
      <c r="E19" s="47"/>
      <c r="F19" s="40"/>
    </row>
    <row r="20" spans="1:6">
      <c r="A20" s="52" t="s">
        <v>247</v>
      </c>
      <c r="B20" s="53">
        <v>-23088553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-3865422</v>
      </c>
      <c r="C22" s="48"/>
      <c r="D22" s="53">
        <v>-3115000</v>
      </c>
      <c r="E22" s="47"/>
      <c r="F22" s="40"/>
    </row>
    <row r="23" spans="1:6">
      <c r="A23" s="52" t="s">
        <v>249</v>
      </c>
      <c r="B23" s="53">
        <v>-638345</v>
      </c>
      <c r="C23" s="48"/>
      <c r="D23" s="53">
        <v>-520205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-1820632</v>
      </c>
      <c r="C26" s="48"/>
      <c r="D26" s="53">
        <v>-514295</v>
      </c>
      <c r="E26" s="47"/>
      <c r="F26" s="40"/>
    </row>
    <row r="27" spans="1:6">
      <c r="A27" s="43" t="s">
        <v>221</v>
      </c>
      <c r="B27" s="53">
        <v>-7188437</v>
      </c>
      <c r="C27" s="48"/>
      <c r="D27" s="53">
        <v>-166430831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270</v>
      </c>
      <c r="B34" s="53">
        <v>783108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>
        <v>-54302</v>
      </c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-1462083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>
        <v>121343</v>
      </c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15839373</v>
      </c>
      <c r="C42" s="51"/>
      <c r="D42" s="50">
        <f>SUM(D9:D41)</f>
        <v>9786106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-2486917</v>
      </c>
      <c r="C44" s="48"/>
      <c r="D44" s="53">
        <v>-1469626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13352456</v>
      </c>
      <c r="C47" s="51"/>
      <c r="D47" s="50">
        <f>SUM(D42:D46)</f>
        <v>8316480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13352456</v>
      </c>
      <c r="C57" s="63"/>
      <c r="D57" s="62">
        <f>D47+D55</f>
        <v>8316480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0CCF8A-4620-47BE-9383-0EA4F4C196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E9A5C1-A51D-4419-9454-7DBA51B90D7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78375B-1532-420F-8E14-F8CD7A46D3B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2023-07-07T14:24:07Z</dcterms:modified>
</cp:coreProperties>
</file>