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-E.AGO 2022\3. QKB\10.QKB 2023\Daton\"/>
    </mc:Choice>
  </mc:AlternateContent>
  <xr:revisionPtr revIDLastSave="0" documentId="13_ncr:1_{DA898ED7-56FA-49FE-870F-DBF15C478B3A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<sst xmlns="http://schemas.openxmlformats.org/spreadsheetml/2006/main" count="414" uniqueCount="271">
  <si>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</si>
  <si>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</si>
  <si>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</si>
  <si>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</si>
  <si>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</si>
  <si>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</si>
  <si>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</si>
  <si>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</si>
  <si>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</si>
  <si>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</si>
  <si>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</si>
  <si>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</si>
  <si>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</si>
  <si>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</si>
  <si>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</si>
  <si>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</si>
  <si>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</si>
  <si>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</si>
  <si>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</si>
  <si>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</si>
  <si>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</si>
  <si>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</si>
  <si>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</si>
  <si>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</si>
  <si>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</si>
  <si>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</si>
  <si>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</si>
  <si>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</si>
  <si>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</si>
  <si>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</si>
  <si>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</si>
  <si>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</si>
  <si>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</si>
  <si>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</si>
  <si>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</si>
  <si>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</si>
  <si>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</si>
  <si>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</si>
  <si>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</si>
  <si>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</si>
  <si>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</si>
  <si>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</si>
  <si>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</si>
  <si>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</si>
  <si>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</si>
  <si>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</si>
  <si>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</si>
  <si>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</si>
  <si>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</si>
  <si>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</si>
  <si>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</si>
  <si>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</si>
  <si>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</si>
  <si>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</si>
  <si>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</si>
  <si>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</si>
  <si>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</si>
  <si>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</si>
  <si>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</si>
  <si>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</si>
  <si>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</si>
  <si>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</si>
  <si>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</si>
  <si>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</si>
  <si>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</si>
  <si>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</si>
  <si>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</si>
  <si>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</si>
  <si>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</si>
  <si>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</si>
  <si>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</si>
  <si>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</si>
  <si>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</si>
  <si>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</si>
  <si>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</si>
  <si>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</si>
  <si>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</si>
  <si>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</si>
  <si>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</si>
  <si>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</si>
  <si>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</si>
  <si>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</si>
  <si>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</si>
  <si>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</si>
  <si>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</si>
  <si>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</si>
  <si>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</si>
  <si>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</si>
  <si>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</si>
  <si>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</si>
  <si>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</si>
  <si>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</si>
  <si>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</si>
  <si>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</si>
  <si>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</si>
  <si>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</si>
  <si>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</si>
  <si>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</si>
  <si>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</si>
  <si>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</si>
  <si>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</si>
  <si>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</si>
  <si>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</si>
  <si>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</si>
  <si>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</si>
  <si>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</si>
  <si>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</si>
  <si>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</si>
  <si>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</si>
  <si>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</si>
  <si>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</si>
  <si>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</si>
  <si>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</si>
  <si>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</si>
  <si>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</si>
  <si>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</si>
  <si>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</si>
  <si>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</si>
  <si>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</si>
  <si>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</si>
  <si>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</si>
  <si>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</si>
  <si>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</si>
  <si>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</si>
  <si>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</si>
  <si>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</si>
  <si>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</si>
  <si>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</si>
  <si>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</si>
  <si>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</si>
  <si>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</si>
  <si>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</si>
  <si>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</si>
  <si>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</si>
  <si>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</si>
  <si>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</si>
  <si>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</si>
  <si>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</si>
  <si>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</si>
  <si>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</si>
  <si>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</si>
  <si>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</si>
  <si>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</si>
  <si>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</si>
  <si>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</si>
  <si>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</si>
  <si>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</si>
  <si>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</si>
  <si>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</si>
  <si>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</si>
  <si>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</si>
  <si>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</si>
  <si>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</si>
  <si>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</si>
  <si>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</si>
  <si>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</si>
  <si>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</si>
  <si>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</si>
  <si>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</si>
  <si>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</si>
  <si>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</si>
  <si>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</si>
  <si>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</si>
  <si>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</si>
  <si>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</si>
  <si>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</si>
  <si>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</si>
  <si>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</si>
  <si>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</si>
  <si>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</si>
  <si>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</si>
  <si>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</si>
  <si>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</si>
  <si>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</si>
  <si>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</si>
  <si>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</si>
  <si>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</si>
  <si>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</si>
  <si>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</si>
  <si>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</si>
  <si>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</si>
  <si>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</si>
  <si>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</si>
  <si>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</si>
  <si>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</si>
  <si>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</si>
  <si>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</si>
  <si>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</si>
  <si>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</si>
  <si>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</si>
  <si>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</si>
  <si>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</si>
  <si>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</si>
  <si>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</si>
  <si>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</si>
  <si>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</si>
  <si>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</si>
  <si>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</si>
  <si>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</si>
  <si>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</si>
  <si>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</si>
  <si>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</si>
  <si>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</si>
  <si>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</si>
  <si>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</si>
  <si>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</si>
  <si>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</si>
  <si>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</si>
  <si>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</si>
  <si>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</si>
  <si>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</si>
  <si>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</si>
  <si>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</si>
  <si>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</si>
  <si>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</si>
  <si>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</si>
  <si>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</si>
  <si>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</si>
  <si>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</si>
  <si>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</si>
  <si>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</si>
  <si>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</si>
  <si>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</si>
  <si>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</si>
  <si>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</si>
  <si>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</si>
  <si>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</si>
  <si>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</si>
  <si>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</si>
  <si>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</si>
  <si>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</si>
  <si>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</si>
  <si>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</si>
  <si>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</si>
  <si>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</si>
  <si>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</si>
  <si>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</si>
  <si>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</si>
  <si>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</si>
  <si>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</si>
  <si>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</si>
  <si>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</si>
  <si>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</si>
  <si>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</si>
  <si>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</si>
  <si>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</si>
  <si>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</si>
  <si>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</si>
  <si>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</si>
  <si>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</si>
  <si>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</si>
  <si>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</si>
  <si>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</si>
  <si>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</si>
  <si>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</si>
  <si>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</si>
  <si>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</si>
  <si>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</si>
  <si>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</si>
  <si>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</si>
  <si>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</si>
  <si>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</si>
  <si>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</si>
  <si>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</si>
  <si>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</si>
  <si>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</si>
  <si>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</si>
  <si>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</si>
  <si>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</si>
  <si>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</si>
  <si>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Interesa te arketueshem dhe te ardhura te tjera te ngjashme nga njesi ekonomike ku ka interesa pjesmarrese/ Te tjera te ardhura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</si>
</sst>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7" sqref="D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331123198</v>
      </c>
      <c r="C10" s="48"/>
      <c r="D10" s="53">
        <v>357251023</v>
      </c>
      <c r="E10" s="47"/>
      <c r="F10" s="68" t="s">
        <v>266</v>
      </c>
    </row>
    <row r="11" spans="1:6">
      <c r="A11" s="52" t="s">
        <v>263</v>
      </c>
      <c r="B11" s="53">
        <v>57123411</v>
      </c>
      <c r="C11" s="48"/>
      <c r="D11" s="53">
        <v>15980177</v>
      </c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>
        <v>9968800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-295757436</v>
      </c>
      <c r="C19" s="48"/>
      <c r="D19" s="53">
        <v>-330080263</v>
      </c>
      <c r="E19" s="47"/>
      <c r="F19" s="40"/>
    </row>
    <row r="20" spans="1:6">
      <c r="A20" s="52" t="s">
        <v>247</v>
      </c>
      <c r="B20" s="53">
        <v>-32373245</v>
      </c>
      <c r="C20" s="48"/>
      <c r="D20" s="53">
        <v>-23088553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-8822236</v>
      </c>
      <c r="C22" s="48"/>
      <c r="D22" s="53">
        <v>-3865422</v>
      </c>
      <c r="E22" s="47"/>
      <c r="F22" s="40"/>
    </row>
    <row r="23" spans="1:6">
      <c r="A23" s="52" t="s">
        <v>249</v>
      </c>
      <c r="B23" s="53">
        <v>-1504873</v>
      </c>
      <c r="C23" s="48"/>
      <c r="D23" s="53">
        <v>-638345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-4683305</v>
      </c>
      <c r="C26" s="48"/>
      <c r="D26" s="53">
        <v>-1820632</v>
      </c>
      <c r="E26" s="47"/>
      <c r="F26" s="40"/>
    </row>
    <row r="27" spans="1:6">
      <c r="A27" s="43" t="s">
        <v>221</v>
      </c>
      <c r="B27" s="53">
        <v>-6612875</v>
      </c>
      <c r="C27" s="48"/>
      <c r="D27" s="53">
        <v>-7188437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270</v>
      </c>
      <c r="B34" s="53">
        <v>2949970</v>
      </c>
      <c r="C34" s="48"/>
      <c r="D34" s="53">
        <v>783108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8"/>
      <c r="D37" s="53"/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-22160382</v>
      </c>
      <c r="C39" s="48"/>
      <c r="D39" s="53">
        <v>-1462083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19282227</v>
      </c>
      <c r="C42" s="51"/>
      <c r="D42" s="50">
        <f>SUM(D9:D41)</f>
        <v>15839373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-3027013</v>
      </c>
      <c r="C44" s="48"/>
      <c r="D44" s="53">
        <v>-2486917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16255214</v>
      </c>
      <c r="C47" s="51"/>
      <c r="D47" s="50">
        <f>SUM(D42:D46)</f>
        <v>13352456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>
        <v>10794189</v>
      </c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10794189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16255214</v>
      </c>
      <c r="C57" s="63"/>
      <c r="D57" s="62">
        <f>D47+D55</f>
        <v>24146645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439E536-0E00-405E-9B48-51FF2551761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994BA82-FB8C-4D07-98BB-EB5B4F72DA9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5A1F30-454E-4CCC-A305-996E1D42585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 Ago</cp:lastModifiedBy>
  <cp:lastPrinted>2016-10-03T09:59:38Z</cp:lastPrinted>
  <dcterms:created xsi:type="dcterms:W3CDTF">2012-01-19T09:31:29Z</dcterms:created>
  <dcterms:modified xsi:type="dcterms:W3CDTF">2024-06-27T14:41:37Z</dcterms:modified>
</cp:coreProperties>
</file>