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-QKB\11. QKB 2024\DATON\"/>
    </mc:Choice>
  </mc:AlternateContent>
  <xr:revisionPtr revIDLastSave="0" documentId="13_ncr:1_{C5A317B0-3AAD-41C9-B362-331880265543}" xr6:coauthVersionLast="47" xr6:coauthVersionMax="47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<sst xmlns="http://schemas.openxmlformats.org/spreadsheetml/2006/main" count="414" uniqueCount="271">
  <si>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</si>
  <si>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</si>
  <si>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</si>
  <si>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</si>
  <si>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</si>
  <si>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</si>
  <si>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</si>
  <si>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</si>
  <si>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</si>
  <si>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</si>
  <si>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</si>
  <si>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</si>
  <si>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</si>
  <si>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</si>
  <si>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</si>
  <si>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</si>
  <si>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</si>
  <si>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</si>
  <si>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</si>
  <si>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</si>
  <si>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</si>
  <si>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</si>
  <si>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</si>
  <si>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</si>
  <si>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</si>
  <si>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</si>
  <si>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</si>
  <si>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</si>
  <si>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</si>
  <si>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</si>
  <si>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</si>
  <si>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</si>
  <si>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</si>
  <si>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</si>
  <si>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</si>
  <si>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</si>
  <si>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</si>
  <si>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</si>
  <si>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</si>
  <si>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</si>
  <si>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</si>
  <si>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</si>
  <si>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</si>
  <si>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</si>
  <si>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</si>
  <si>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</si>
  <si>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</si>
  <si>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</si>
  <si>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</si>
  <si>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</si>
  <si>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</si>
  <si>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</si>
  <si>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</si>
  <si>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</si>
  <si>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</si>
  <si>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</si>
  <si>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</si>
  <si>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</si>
  <si>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</si>
  <si>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</si>
  <si>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</si>
  <si>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</si>
  <si>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</si>
  <si>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</si>
  <si>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</si>
  <si>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</si>
  <si>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</si>
  <si>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</si>
  <si>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</si>
  <si>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</si>
  <si>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</si>
  <si>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</si>
  <si>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</si>
  <si>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</si>
  <si>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</si>
  <si>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</si>
  <si>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</si>
  <si>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</si>
  <si>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</si>
  <si>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</si>
  <si>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</si>
  <si>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</si>
  <si>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</si>
  <si>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</si>
  <si>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</si>
  <si>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</si>
  <si>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</si>
  <si>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</si>
  <si>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</si>
  <si>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</si>
  <si>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</si>
  <si>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</si>
  <si>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</si>
  <si>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</si>
  <si>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</si>
  <si>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</si>
  <si>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</si>
  <si>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</si>
  <si>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</si>
  <si>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</si>
  <si>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</si>
  <si>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</si>
  <si>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</si>
  <si>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</si>
  <si>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</si>
  <si>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</si>
  <si>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</si>
  <si>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</si>
  <si>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</si>
  <si>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</si>
  <si>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</si>
  <si>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</si>
  <si>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</si>
  <si>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</si>
  <si>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</si>
  <si>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</si>
  <si>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</si>
  <si>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</si>
  <si>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</si>
  <si>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</si>
  <si>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</si>
  <si>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</si>
  <si>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</si>
  <si>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</si>
  <si>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</si>
  <si>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</si>
  <si>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</si>
  <si>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</si>
  <si>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</si>
  <si>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</si>
  <si>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</si>
  <si>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</si>
  <si>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</si>
  <si>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</si>
  <si>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</si>
  <si>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</si>
  <si>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</si>
  <si>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</si>
  <si>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</si>
  <si>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</si>
  <si>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</si>
  <si>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</si>
  <si>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</si>
  <si>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</si>
  <si>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</si>
  <si>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</si>
  <si>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</si>
  <si>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</si>
  <si>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</si>
  <si>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</si>
  <si>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</si>
  <si>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</si>
  <si>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</si>
  <si>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</si>
  <si>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</si>
  <si>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</si>
  <si>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</si>
  <si>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</si>
  <si>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</si>
  <si>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</si>
  <si>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</si>
  <si>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</si>
  <si>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</si>
  <si>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</si>
  <si>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</si>
  <si>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</si>
  <si>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</si>
  <si>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</si>
  <si>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</si>
  <si>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</si>
  <si>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</si>
  <si>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</si>
  <si>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</si>
  <si>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</si>
  <si>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</si>
  <si>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</si>
  <si>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</si>
  <si>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</si>
  <si>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</si>
  <si>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</si>
  <si>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</si>
  <si>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</si>
  <si>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</si>
  <si>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</si>
  <si>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</si>
  <si>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</si>
  <si>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</si>
  <si>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</si>
  <si>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</si>
  <si>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</si>
  <si>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</si>
  <si>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</si>
  <si>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</si>
  <si>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</si>
  <si>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</si>
  <si>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</si>
  <si>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</si>
  <si>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</si>
  <si>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</si>
  <si>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</si>
  <si>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</si>
  <si>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</si>
  <si>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</si>
  <si>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</si>
  <si>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</si>
  <si>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</si>
  <si>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</si>
  <si>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</si>
  <si>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</si>
  <si>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</si>
  <si>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</si>
  <si>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</si>
  <si>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</si>
  <si>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</si>
  <si>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</si>
  <si>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</si>
  <si>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</si>
  <si>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</si>
  <si>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</si>
  <si>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</si>
  <si>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</si>
  <si>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</si>
  <si>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</si>
  <si>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</si>
  <si>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</si>
  <si>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</si>
  <si>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</si>
  <si>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</si>
  <si>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</si>
  <si>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</si>
  <si>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</si>
  <si>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</si>
  <si>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</si>
  <si>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</si>
  <si>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</si>
  <si>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</si>
  <si>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</si>
  <si>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</si>
  <si>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</si>
  <si>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</si>
  <si>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</si>
  <si>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</si>
  <si>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</si>
  <si>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</si>
  <si>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</si>
  <si>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</si>
  <si>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</si>
  <si>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</si>
  <si>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</si>
  <si>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</si>
  <si>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</si>
  <si>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</si>
  <si>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</si>
  <si>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</si>
  <si>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</si>
  <si>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</si>
  <si>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</si>
  <si>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</si>
  <si>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</si>
  <si>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</si>
  <si>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</si>
  <si>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</si>
  <si>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</si>
  <si>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</si>
  <si>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</si>
  <si>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</si>
  <si>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</si>
  <si>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</si>
  <si>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</si>
  <si>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</si>
  <si>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Interesa te arketueshem dhe te ardhura te tjera te ngjashme nga njesi ekonomike ku ka interesa pjesmarrese/ Te tjera te ardhura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</si>
</sst>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35" sqref="B3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440642967</v>
      </c>
      <c r="C10" s="48"/>
      <c r="D10" s="53">
        <v>331123198</v>
      </c>
      <c r="E10" s="47"/>
      <c r="F10" s="68" t="s">
        <v>266</v>
      </c>
    </row>
    <row r="11" spans="1:6">
      <c r="A11" s="52" t="s">
        <v>263</v>
      </c>
      <c r="B11" s="53">
        <v>150076473</v>
      </c>
      <c r="C11" s="48"/>
      <c r="D11" s="53">
        <v>57123411</v>
      </c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262</v>
      </c>
      <c r="B14" s="53"/>
      <c r="C14" s="48"/>
      <c r="D14" s="53"/>
      <c r="E14" s="47"/>
      <c r="F14" s="68" t="s">
        <v>268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-375960180</v>
      </c>
      <c r="C19" s="48"/>
      <c r="D19" s="53">
        <v>-295757436</v>
      </c>
      <c r="E19" s="47"/>
      <c r="F19" s="40"/>
    </row>
    <row r="20" spans="1:6">
      <c r="A20" s="52" t="s">
        <v>247</v>
      </c>
      <c r="B20" s="53">
        <v>-121006209</v>
      </c>
      <c r="C20" s="48"/>
      <c r="D20" s="53">
        <v>-32373245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-28361676</v>
      </c>
      <c r="C22" s="48"/>
      <c r="D22" s="53">
        <v>-8822236</v>
      </c>
      <c r="E22" s="47"/>
      <c r="F22" s="40"/>
    </row>
    <row r="23" spans="1:6">
      <c r="A23" s="52" t="s">
        <v>249</v>
      </c>
      <c r="B23" s="53">
        <v>-4768574</v>
      </c>
      <c r="C23" s="48"/>
      <c r="D23" s="53">
        <v>-1504873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-7193844</v>
      </c>
      <c r="C26" s="48"/>
      <c r="D26" s="53">
        <v>-4683305</v>
      </c>
      <c r="E26" s="47"/>
      <c r="F26" s="40"/>
    </row>
    <row r="27" spans="1:6">
      <c r="A27" s="43" t="s">
        <v>221</v>
      </c>
      <c r="B27" s="53">
        <v>-6805066</v>
      </c>
      <c r="C27" s="48"/>
      <c r="D27" s="53">
        <v>-6612875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258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257</v>
      </c>
      <c r="B33" s="53"/>
      <c r="C33" s="48"/>
      <c r="D33" s="53"/>
      <c r="E33" s="47"/>
      <c r="F33" s="40"/>
    </row>
    <row r="34" spans="1:6" ht="15" customHeight="1">
      <c r="A34" s="52" t="s">
        <v>270</v>
      </c>
      <c r="B34" s="53">
        <v>1962698</v>
      </c>
      <c r="C34" s="48"/>
      <c r="D34" s="53">
        <v>2949970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254</v>
      </c>
      <c r="B37" s="53"/>
      <c r="C37" s="48"/>
      <c r="D37" s="53"/>
      <c r="E37" s="47"/>
      <c r="F37" s="40"/>
    </row>
    <row r="38" spans="1:6">
      <c r="A38" s="52" t="s">
        <v>256</v>
      </c>
      <c r="B38" s="53"/>
      <c r="C38" s="48"/>
      <c r="D38" s="53"/>
      <c r="E38" s="47"/>
      <c r="F38" s="40"/>
    </row>
    <row r="39" spans="1:6">
      <c r="A39" s="52" t="s">
        <v>255</v>
      </c>
      <c r="B39" s="53">
        <v>-7141427</v>
      </c>
      <c r="C39" s="48"/>
      <c r="D39" s="53">
        <v>-22160382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259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41445162</v>
      </c>
      <c r="C42" s="51"/>
      <c r="D42" s="50">
        <f>SUM(D9:D41)</f>
        <v>19282227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-6770236</v>
      </c>
      <c r="C44" s="48"/>
      <c r="D44" s="53">
        <v>-3027013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34674926</v>
      </c>
      <c r="C47" s="51"/>
      <c r="D47" s="50">
        <f>SUM(D42:D46)</f>
        <v>16255214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34674926</v>
      </c>
      <c r="C57" s="63"/>
      <c r="D57" s="62">
        <f>D47+D55</f>
        <v>16255214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471F06C-FF93-4F89-810D-FDBBA73B3B6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565A167-7096-4112-9B2B-6AEFC855BA3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2242439-2BF6-4F56-B81D-1BFEDB2D51E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2025-06-18T13:28:58Z</dcterms:modified>
</cp:coreProperties>
</file>