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erdorues\Desktop\LINDA\OLDI\DOREZUAR\VZ INVEST\"/>
    </mc:Choice>
  </mc:AlternateContent>
  <xr:revisionPtr revIDLastSave="0" documentId="13_ncr:1_{F1D1B44B-93BE-4029-88AF-D13243D7D51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23" i="1" l="1"/>
  <c r="C17" i="1"/>
  <c r="C25" i="1" s="1"/>
  <c r="C27" i="1" s="1"/>
  <c r="B12" i="1" l="1"/>
  <c r="B17" i="1" l="1"/>
  <c r="B23" i="1" l="1"/>
  <c r="B25" i="1" s="1"/>
  <c r="M26" i="1"/>
  <c r="N13" i="1"/>
  <c r="N27" i="1"/>
  <c r="N24" i="1"/>
  <c r="N17" i="1"/>
  <c r="M13" i="1"/>
  <c r="M27" i="1"/>
  <c r="M10" i="1"/>
  <c r="N23" i="1"/>
  <c r="N21" i="1"/>
  <c r="N11" i="1"/>
  <c r="N12" i="1"/>
  <c r="N14" i="1"/>
  <c r="M15" i="1"/>
  <c r="M7" i="1"/>
  <c r="M9" i="1"/>
  <c r="N20" i="1"/>
  <c r="N6" i="1"/>
  <c r="M22" i="1"/>
  <c r="M21" i="1"/>
  <c r="M17" i="1"/>
  <c r="N7" i="1"/>
  <c r="N25" i="1"/>
  <c r="M16" i="1"/>
  <c r="N15" i="1"/>
  <c r="M23" i="1"/>
  <c r="M11" i="1"/>
  <c r="N8" i="1"/>
  <c r="M12" i="1"/>
  <c r="M25" i="1"/>
  <c r="N16" i="1"/>
  <c r="M20" i="1"/>
  <c r="M14" i="1"/>
  <c r="N22" i="1"/>
  <c r="M24" i="1"/>
  <c r="N10" i="1"/>
  <c r="M18" i="1"/>
  <c r="N26" i="1"/>
  <c r="N19" i="1"/>
  <c r="M6" i="1"/>
  <c r="N18" i="1"/>
  <c r="N9" i="1"/>
  <c r="M19" i="1"/>
  <c r="M8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<sst xmlns="http://schemas.openxmlformats.org/spreadsheetml/2006/main" count="28" uniqueCount="27">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</sst>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7" sqref="G17"/>
    </sheetView>
  </sheetViews>
  <sheetFormatPr defaultRowHeight="14.4" x14ac:dyDescent="0.3"/>
  <cols>
    <col min="1" max="1" width="72.33203125" customWidth="1"/>
    <col min="2" max="2" width="14.109375" bestFit="1" customWidth="1"/>
    <col min="3" max="3" width="13.332031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7" t="s">
        <v>25</v>
      </c>
    </row>
    <row r="2" spans="1:14" ht="15" customHeight="1" x14ac:dyDescent="0.3">
      <c r="A2" s="23" t="s">
        <v>24</v>
      </c>
      <c r="B2" s="16" t="s">
        <v>23</v>
      </c>
      <c r="C2" s="16" t="s">
        <v>23</v>
      </c>
    </row>
    <row r="3" spans="1:14" ht="15" customHeight="1" x14ac:dyDescent="0.3">
      <c r="A3" s="24"/>
      <c r="B3" s="16" t="s">
        <v>22</v>
      </c>
      <c r="C3" s="16" t="s">
        <v>21</v>
      </c>
    </row>
    <row r="4" spans="1:14" x14ac:dyDescent="0.3">
      <c r="A4" s="15" t="s">
        <v>20</v>
      </c>
      <c r="B4" s="1"/>
      <c r="C4" s="1"/>
    </row>
    <row r="5" spans="1:14" x14ac:dyDescent="0.3">
      <c r="B5" s="14"/>
      <c r="C5" s="1"/>
    </row>
    <row r="6" spans="1:14" x14ac:dyDescent="0.3">
      <c r="A6" s="9" t="s">
        <v>19</v>
      </c>
      <c r="B6" s="20">
        <v>8640958</v>
      </c>
      <c r="C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19">
        <v>-2856276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8">
        <f>SUM(B13:B14)</f>
        <v>-1711042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19">
        <v>-1466188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19">
        <v>-244854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9">
        <v>-699653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3373987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20"/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19">
        <v>-16202</v>
      </c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19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22">
        <f>SUM(B20:B22)</f>
        <v>-16202</v>
      </c>
      <c r="C23" s="2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5">
        <f>B17+B23</f>
        <v>3357785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20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3357785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2023-07-07T09:59:04Z</dcterms:modified>
</cp:coreProperties>
</file>