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215\Colaboration\Finance Brunes\Anjeza-Arlinda\Deklarime 2024\Bilanci 2024\Per ngarkim ealb\"/>
    </mc:Choice>
  </mc:AlternateContent>
  <xr:revisionPtr revIDLastSave="0" documentId="13_ncr:1_{86C38C8E-A6B7-4126-B401-AC7F0FE9B068}" xr6:coauthVersionLast="47" xr6:coauthVersionMax="47" xr10:uidLastSave="{00000000-0000-0000-0000-000000000000}"/>
  <bookViews>
    <workbookView xWindow="-120" yWindow="-120" windowWidth="29040" windowHeight="159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8" l="1"/>
  <c r="B28" i="18"/>
  <c r="D30" i="18" l="1"/>
  <c r="D28" i="18"/>
  <c r="B35" i="18"/>
  <c r="B50" i="18" s="1"/>
  <c r="B67" i="18"/>
  <c r="B59" i="18"/>
  <c r="B69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<sst xmlns="http://schemas.openxmlformats.org/spreadsheetml/2006/main" count="418" uniqueCount="269">
  <si>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</si>
  <si>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</si>
  <si>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</si>
  <si>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</si>
  <si>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</si>
  <si>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</si>
  <si>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</si>
  <si>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</si>
  <si>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</si>
  <si>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</si>
  <si>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</si>
  <si>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</si>
  <si>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</si>
  <si>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</si>
  <si>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</si>
  <si>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</si>
  <si>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</si>
  <si>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</si>
  <si>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</si>
  <si>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</si>
  <si>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</si>
  <si>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</si>
  <si>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</si>
  <si>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</si>
  <si>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</si>
  <si>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</si>
  <si>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</si>
  <si>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</si>
  <si>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</si>
  <si>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</si>
  <si>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</si>
  <si>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</si>
  <si>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</si>
  <si>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</si>
  <si>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</si>
  <si>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</si>
  <si>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</si>
  <si>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</si>
  <si>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</si>
  <si>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</si>
  <si>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</si>
  <si>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</si>
  <si>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</si>
  <si>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</si>
  <si>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</si>
  <si>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</si>
  <si>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</si>
  <si>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</si>
  <si>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</si>
  <si>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</si>
  <si>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</si>
  <si>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</si>
  <si>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</si>
  <si>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</si>
  <si>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</si>
  <si>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</si>
  <si>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</si>
  <si>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</si>
  <si>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</si>
  <si>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</si>
  <si>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</si>
  <si>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</si>
  <si>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</si>
  <si>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</si>
  <si>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</si>
  <si>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</si>
  <si>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</si>
  <si>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</si>
  <si>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</si>
  <si>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</si>
  <si>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</si>
  <si>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</si>
  <si>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</si>
  <si>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</si>
  <si>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</si>
  <si>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</si>
  <si>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</si>
  <si>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</si>
  <si>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</si>
  <si>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</si>
  <si>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</si>
  <si>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</si>
  <si>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</si>
  <si>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</si>
  <si>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</si>
  <si>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</si>
  <si>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</si>
  <si>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</si>
  <si>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</si>
  <si>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</si>
  <si>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</si>
  <si>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</si>
  <si>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</si>
  <si>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</si>
  <si>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</si>
  <si>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</si>
  <si>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</si>
  <si>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</si>
  <si>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</si>
  <si>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</si>
  <si>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</si>
  <si>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</si>
  <si>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</si>
  <si>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</si>
  <si>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</si>
  <si>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</si>
  <si>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</si>
  <si>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</si>
  <si>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</si>
  <si>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</si>
  <si>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</si>
  <si>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</si>
  <si>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</si>
  <si>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</si>
  <si>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</si>
  <si>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</si>
  <si>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</si>
  <si>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</si>
  <si>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</si>
  <si>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</si>
  <si>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</si>
  <si>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</si>
  <si>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</si>
  <si>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</si>
  <si>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</si>
  <si>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</si>
  <si>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</si>
  <si>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</si>
  <si>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</si>
  <si>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</si>
  <si>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</si>
  <si>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</si>
  <si>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</si>
  <si>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</si>
  <si>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</si>
  <si>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</si>
  <si>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</si>
  <si>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</si>
  <si>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</si>
  <si>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</si>
  <si>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</si>
  <si>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</si>
  <si>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</si>
  <si>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</si>
  <si>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</si>
  <si>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</si>
  <si>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</si>
  <si>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</si>
  <si>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</si>
  <si>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</si>
  <si>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</si>
  <si>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</si>
  <si>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</si>
  <si>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</si>
  <si>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</si>
  <si>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</si>
  <si>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</si>
  <si>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</si>
  <si>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</si>
  <si>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</si>
  <si>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</si>
  <si>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</si>
  <si>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</si>
  <si>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</si>
  <si>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</si>
  <si>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</si>
  <si>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</si>
  <si>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</si>
  <si>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</si>
  <si>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</si>
  <si>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</si>
  <si>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</si>
  <si>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</si>
  <si>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</si>
  <si>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</si>
  <si>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</si>
  <si>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</si>
  <si>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</si>
  <si>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</si>
  <si>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</si>
  <si>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</si>
  <si>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</si>
  <si>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</si>
  <si>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</si>
  <si>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</si>
  <si>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</si>
  <si>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</si>
  <si>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</si>
  <si>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</si>
  <si>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</si>
  <si>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</si>
  <si>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</si>
  <si>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</si>
  <si>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</si>
  <si>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</si>
  <si>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</si>
  <si>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</si>
  <si>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</si>
  <si>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</si>
  <si>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</si>
  <si>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</si>
  <si>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</si>
  <si>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</si>
  <si>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</si>
  <si>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</si>
  <si>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</si>
  <si>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</si>
  <si>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</si>
  <si>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</si>
  <si>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</si>
  <si>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</si>
  <si>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</si>
  <si>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</si>
  <si>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</si>
  <si>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</si>
  <si>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</si>
  <si>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</si>
  <si>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</si>
  <si>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</si>
  <si>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</si>
  <si>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</si>
  <si>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</si>
  <si>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</si>
  <si>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</si>
  <si>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</si>
  <si>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</si>
  <si>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</si>
  <si>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</si>
  <si>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</si>
  <si>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</si>
  <si>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</si>
  <si>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</si>
  <si>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</si>
  <si>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</si>
  <si>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</si>
  <si>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</si>
  <si>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</si>
  <si>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</si>
  <si>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</si>
  <si>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</si>
  <si>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</si>
  <si>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</si>
  <si>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</si>
  <si>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</si>
  <si>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</si>
  <si>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</si>
  <si>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</si>
  <si>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</si>
  <si>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</si>
  <si>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</si>
  <si>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</si>
  <si>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</si>
  <si>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</si>
  <si>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</si>
  <si>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</si>
  <si>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</si>
  <si>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</si>
  <si>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</si>
  <si>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</si>
  <si>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</si>
  <si>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</si>
  <si>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</si>
  <si>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</si>
  <si>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</si>
  <si>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vitit, 2024</t>
  </si>
  <si>
    <t>BRUNES</t>
  </si>
  <si>
    <t>K37125203H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</si>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</sst>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  <xf numFmtId="167" fontId="175" fillId="0" borderId="0" xfId="215" applyNumberFormat="1" applyFont="1" applyAlignment="1">
      <alignment horizontal="center"/>
    </xf>
    <xf numFmtId="167" fontId="177" fillId="0" borderId="0" xfId="215" applyNumberFormat="1" applyFont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Alignment="1">
      <alignment horizontal="right"/>
    </xf>
    <xf numFmtId="167" fontId="179" fillId="0" borderId="0" xfId="215" applyNumberFormat="1" applyFont="1" applyAlignment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Alignment="1">
      <alignment wrapText="1"/>
    </xf>
    <xf numFmtId="167" fontId="185" fillId="0" borderId="0" xfId="215" applyNumberFormat="1" applyFont="1" applyAlignment="1">
      <alignment horizontal="left" vertical="center"/>
    </xf>
    <xf numFmtId="167" fontId="175" fillId="0" borderId="0" xfId="215" applyNumberFormat="1" applyFont="1"/>
    <xf numFmtId="167" fontId="176" fillId="0" borderId="25" xfId="215" applyNumberFormat="1" applyFont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61" borderId="0" xfId="215" applyNumberFormat="1" applyFont="1" applyFill="1" applyAlignment="1">
      <alignment horizontal="center"/>
    </xf>
    <xf numFmtId="49" fontId="186" fillId="0" borderId="0" xfId="215" applyNumberFormat="1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3" zoomScaleNormal="100" workbookViewId="0">
      <selection activeCell="H82" sqref="H82"/>
    </sheetView>
  </sheetViews>
  <sheetFormatPr defaultRowHeight="15"/>
  <cols>
    <col min="1" max="1" width="110.5703125" style="34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33" customWidth="1"/>
    <col min="6" max="6" width="41.28515625" style="33" customWidth="1"/>
    <col min="7" max="8" width="11" style="34" bestFit="1" customWidth="1"/>
    <col min="9" max="9" width="13.140625" style="34" bestFit="1" customWidth="1"/>
    <col min="10" max="16384" width="9.140625" style="34"/>
  </cols>
  <sheetData>
    <row r="1" spans="1:9">
      <c r="A1" s="37" t="s">
        <v>264</v>
      </c>
    </row>
    <row r="2" spans="1:9">
      <c r="A2" s="38" t="s">
        <v>265</v>
      </c>
    </row>
    <row r="3" spans="1:9">
      <c r="A3" s="38" t="s">
        <v>266</v>
      </c>
    </row>
    <row r="4" spans="1:9">
      <c r="A4" s="38" t="s">
        <v>267</v>
      </c>
    </row>
    <row r="5" spans="1:9">
      <c r="A5" s="37" t="s">
        <v>268</v>
      </c>
      <c r="B5" s="67">
        <v>2024</v>
      </c>
      <c r="C5" s="67"/>
      <c r="D5" s="67">
        <v>2023</v>
      </c>
      <c r="E5" s="34"/>
      <c r="F5" s="34"/>
    </row>
    <row r="6" spans="1:9">
      <c r="A6" s="36"/>
      <c r="B6" s="53" t="s">
        <v>211</v>
      </c>
      <c r="C6" s="53"/>
      <c r="D6" s="53" t="s">
        <v>211</v>
      </c>
      <c r="E6" s="35"/>
      <c r="F6" s="34"/>
    </row>
    <row r="7" spans="1:9">
      <c r="A7" s="36"/>
      <c r="B7" s="53" t="s">
        <v>212</v>
      </c>
      <c r="C7" s="53"/>
      <c r="D7" s="53" t="s">
        <v>213</v>
      </c>
      <c r="E7" s="35"/>
      <c r="F7" s="34"/>
    </row>
    <row r="8" spans="1:9">
      <c r="A8" s="45" t="s">
        <v>224</v>
      </c>
      <c r="B8" s="54"/>
      <c r="C8" s="54"/>
      <c r="D8" s="54"/>
      <c r="E8" s="36"/>
      <c r="F8" s="48" t="s">
        <v>260</v>
      </c>
    </row>
    <row r="9" spans="1:9">
      <c r="A9" s="43" t="s">
        <v>215</v>
      </c>
      <c r="B9" s="54"/>
      <c r="C9" s="54"/>
      <c r="D9" s="54"/>
      <c r="E9" s="39"/>
      <c r="F9" s="34"/>
    </row>
    <row r="10" spans="1:9">
      <c r="A10" s="41" t="s">
        <v>255</v>
      </c>
      <c r="B10" s="55">
        <v>5671441598</v>
      </c>
      <c r="C10" s="56"/>
      <c r="D10" s="55">
        <v>5351879033</v>
      </c>
      <c r="E10" s="39"/>
      <c r="F10" s="49" t="s">
        <v>261</v>
      </c>
      <c r="I10" s="51"/>
    </row>
    <row r="11" spans="1:9">
      <c r="A11" s="41" t="s">
        <v>256</v>
      </c>
      <c r="B11" s="55">
        <v>0</v>
      </c>
      <c r="C11" s="56"/>
      <c r="D11" s="55">
        <v>0</v>
      </c>
      <c r="E11" s="39"/>
      <c r="F11" s="49" t="s">
        <v>262</v>
      </c>
      <c r="I11" s="51"/>
    </row>
    <row r="12" spans="1:9">
      <c r="A12" s="41" t="s">
        <v>257</v>
      </c>
      <c r="B12" s="55">
        <v>0</v>
      </c>
      <c r="C12" s="56"/>
      <c r="D12" s="55">
        <v>0</v>
      </c>
      <c r="E12" s="39"/>
      <c r="F12" s="49" t="s">
        <v>262</v>
      </c>
      <c r="I12" s="51"/>
    </row>
    <row r="13" spans="1:9">
      <c r="A13" s="41" t="s">
        <v>258</v>
      </c>
      <c r="B13" s="55">
        <v>0</v>
      </c>
      <c r="C13" s="56"/>
      <c r="D13" s="55">
        <v>0</v>
      </c>
      <c r="E13" s="39"/>
      <c r="F13" s="49" t="s">
        <v>262</v>
      </c>
      <c r="I13" s="51"/>
    </row>
    <row r="14" spans="1:9">
      <c r="A14" s="41" t="s">
        <v>259</v>
      </c>
      <c r="B14" s="55">
        <v>95423604</v>
      </c>
      <c r="C14" s="56"/>
      <c r="D14" s="55">
        <v>36273066</v>
      </c>
      <c r="E14" s="39"/>
      <c r="F14" s="49" t="s">
        <v>263</v>
      </c>
      <c r="I14" s="51"/>
    </row>
    <row r="15" spans="1:9">
      <c r="A15" s="43" t="s">
        <v>225</v>
      </c>
      <c r="B15" s="55">
        <v>0</v>
      </c>
      <c r="C15" s="56"/>
      <c r="D15" s="55">
        <v>0</v>
      </c>
      <c r="E15" s="39"/>
      <c r="F15" s="34"/>
      <c r="I15" s="51"/>
    </row>
    <row r="16" spans="1:9">
      <c r="A16" s="43" t="s">
        <v>210</v>
      </c>
      <c r="B16" s="55">
        <v>0</v>
      </c>
      <c r="C16" s="56"/>
      <c r="D16" s="55">
        <v>0</v>
      </c>
      <c r="E16" s="39"/>
      <c r="F16" s="34"/>
      <c r="I16" s="51"/>
    </row>
    <row r="17" spans="1:9">
      <c r="A17" s="43" t="s">
        <v>226</v>
      </c>
      <c r="B17" s="55">
        <v>0</v>
      </c>
      <c r="C17" s="56"/>
      <c r="D17" s="55">
        <v>0</v>
      </c>
      <c r="E17" s="39"/>
      <c r="F17" s="34"/>
      <c r="I17" s="51"/>
    </row>
    <row r="18" spans="1:9">
      <c r="A18" s="43" t="s">
        <v>216</v>
      </c>
      <c r="B18" s="55">
        <v>-3915906940</v>
      </c>
      <c r="C18" s="56"/>
      <c r="D18" s="55">
        <v>-3936087309</v>
      </c>
      <c r="E18" s="39"/>
      <c r="F18" s="34"/>
      <c r="I18" s="51"/>
    </row>
    <row r="19" spans="1:9">
      <c r="A19" s="43" t="s">
        <v>227</v>
      </c>
      <c r="B19" s="55">
        <v>-112270232</v>
      </c>
      <c r="C19" s="56"/>
      <c r="D19" s="55">
        <v>-101215005</v>
      </c>
      <c r="E19" s="39"/>
      <c r="F19" s="34"/>
      <c r="I19" s="51"/>
    </row>
    <row r="20" spans="1:9">
      <c r="A20" s="43" t="s">
        <v>228</v>
      </c>
      <c r="B20" s="55">
        <v>-414334902</v>
      </c>
      <c r="C20" s="56"/>
      <c r="D20" s="55">
        <v>-285470571</v>
      </c>
      <c r="E20" s="39"/>
      <c r="F20" s="34"/>
      <c r="I20" s="51"/>
    </row>
    <row r="21" spans="1:9">
      <c r="A21" s="43" t="s">
        <v>229</v>
      </c>
      <c r="B21" s="55">
        <v>18090095</v>
      </c>
      <c r="C21" s="56"/>
      <c r="D21" s="55">
        <v>29614926</v>
      </c>
      <c r="E21" s="39"/>
      <c r="F21" s="34"/>
      <c r="I21" s="51"/>
    </row>
    <row r="22" spans="1:9">
      <c r="A22" s="43" t="s">
        <v>230</v>
      </c>
      <c r="B22" s="55">
        <v>-469530837</v>
      </c>
      <c r="C22" s="56"/>
      <c r="D22" s="55">
        <v>-462266525</v>
      </c>
      <c r="E22" s="39"/>
      <c r="F22" s="34"/>
      <c r="I22" s="51"/>
    </row>
    <row r="23" spans="1:9">
      <c r="A23" s="43"/>
      <c r="B23" s="57"/>
      <c r="C23" s="57"/>
      <c r="D23" s="57">
        <v>0</v>
      </c>
      <c r="E23" s="39"/>
      <c r="F23" s="34"/>
      <c r="I23" s="51"/>
    </row>
    <row r="24" spans="1:9">
      <c r="A24" s="43" t="s">
        <v>231</v>
      </c>
      <c r="B24" s="55"/>
      <c r="C24" s="56"/>
      <c r="D24" s="55">
        <v>0</v>
      </c>
      <c r="E24" s="39"/>
      <c r="F24" s="34"/>
      <c r="I24" s="51"/>
    </row>
    <row r="25" spans="1:9">
      <c r="A25" s="43" t="s">
        <v>232</v>
      </c>
      <c r="B25" s="55"/>
      <c r="C25" s="56"/>
      <c r="D25" s="55">
        <v>0</v>
      </c>
      <c r="E25" s="39"/>
      <c r="F25" s="34"/>
      <c r="I25" s="51"/>
    </row>
    <row r="26" spans="1:9">
      <c r="A26" s="43" t="s">
        <v>233</v>
      </c>
      <c r="B26" s="55"/>
      <c r="C26" s="56"/>
      <c r="D26" s="55">
        <v>0</v>
      </c>
      <c r="E26" s="39"/>
      <c r="F26" s="34"/>
      <c r="I26" s="51"/>
    </row>
    <row r="27" spans="1:9">
      <c r="A27" s="50" t="s">
        <v>214</v>
      </c>
      <c r="B27" s="55"/>
      <c r="C27" s="56"/>
      <c r="D27" s="55">
        <v>0</v>
      </c>
      <c r="E27" s="39"/>
      <c r="F27" s="34"/>
      <c r="I27" s="51"/>
    </row>
    <row r="28" spans="1:9" ht="15" customHeight="1">
      <c r="A28" s="44" t="s">
        <v>217</v>
      </c>
      <c r="B28" s="58">
        <f>SUM(B10:B27)</f>
        <v>872912386</v>
      </c>
      <c r="C28" s="56"/>
      <c r="D28" s="58">
        <f>SUM(D10:D27)</f>
        <v>632727615</v>
      </c>
      <c r="E28" s="39"/>
      <c r="F28" s="34"/>
      <c r="I28" s="51"/>
    </row>
    <row r="29" spans="1:9" ht="15" customHeight="1">
      <c r="A29" s="43" t="s">
        <v>26</v>
      </c>
      <c r="B29" s="55">
        <v>-131651018</v>
      </c>
      <c r="C29" s="56"/>
      <c r="D29" s="55">
        <v>-99383650</v>
      </c>
      <c r="E29" s="39"/>
      <c r="F29" s="34"/>
      <c r="I29" s="51"/>
    </row>
    <row r="30" spans="1:9" ht="15" customHeight="1">
      <c r="A30" s="44" t="s">
        <v>234</v>
      </c>
      <c r="B30" s="58">
        <f>SUM(B28:B29)</f>
        <v>741261368</v>
      </c>
      <c r="C30" s="59"/>
      <c r="D30" s="58">
        <f>SUM(D28:D29)</f>
        <v>533343965</v>
      </c>
      <c r="E30" s="39"/>
      <c r="F30" s="34"/>
      <c r="I30" s="51"/>
    </row>
    <row r="31" spans="1:9" ht="15" customHeight="1">
      <c r="A31" s="43"/>
      <c r="B31" s="57"/>
      <c r="C31" s="57"/>
      <c r="D31" s="57">
        <v>0</v>
      </c>
      <c r="E31" s="39"/>
      <c r="F31" s="34"/>
      <c r="I31" s="51"/>
    </row>
    <row r="32" spans="1:9" ht="15" customHeight="1">
      <c r="A32" s="45" t="s">
        <v>235</v>
      </c>
      <c r="B32" s="57"/>
      <c r="C32" s="57"/>
      <c r="D32" s="57">
        <v>0</v>
      </c>
      <c r="E32" s="39"/>
      <c r="F32" s="34"/>
      <c r="I32" s="51"/>
    </row>
    <row r="33" spans="1:9" ht="15" customHeight="1">
      <c r="A33" s="43" t="s">
        <v>236</v>
      </c>
      <c r="B33" s="55"/>
      <c r="C33" s="56"/>
      <c r="D33" s="55">
        <v>0</v>
      </c>
      <c r="E33" s="39"/>
      <c r="F33" s="34"/>
      <c r="I33" s="51"/>
    </row>
    <row r="34" spans="1:9">
      <c r="A34" s="43"/>
      <c r="B34" s="57"/>
      <c r="C34" s="57"/>
      <c r="D34" s="57">
        <v>0</v>
      </c>
      <c r="E34" s="39"/>
      <c r="F34" s="34"/>
      <c r="I34" s="51"/>
    </row>
    <row r="35" spans="1:9" ht="15.75" thickBot="1">
      <c r="A35" s="44" t="s">
        <v>254</v>
      </c>
      <c r="B35" s="60">
        <f>SUM(B30:B33)</f>
        <v>741261368</v>
      </c>
      <c r="C35" s="59"/>
      <c r="D35" s="60">
        <v>533343965</v>
      </c>
      <c r="E35" s="39"/>
      <c r="F35" s="34"/>
      <c r="I35" s="51"/>
    </row>
    <row r="36" spans="1:9" ht="15.75" thickTop="1">
      <c r="A36" s="44"/>
      <c r="B36" s="61"/>
      <c r="C36" s="61"/>
      <c r="D36" s="61">
        <v>0</v>
      </c>
      <c r="E36" s="39"/>
      <c r="F36" s="34"/>
      <c r="I36" s="51"/>
    </row>
    <row r="37" spans="1:9">
      <c r="A37" s="44" t="s">
        <v>237</v>
      </c>
      <c r="B37" s="61"/>
      <c r="C37" s="61"/>
      <c r="D37" s="61">
        <v>0</v>
      </c>
      <c r="E37" s="39"/>
      <c r="F37" s="34"/>
      <c r="I37" s="51"/>
    </row>
    <row r="38" spans="1:9">
      <c r="A38" s="43" t="s">
        <v>238</v>
      </c>
      <c r="B38" s="55"/>
      <c r="C38" s="56"/>
      <c r="D38" s="55">
        <v>0</v>
      </c>
      <c r="E38" s="39"/>
      <c r="F38" s="34"/>
      <c r="I38" s="51"/>
    </row>
    <row r="39" spans="1:9">
      <c r="A39" s="43" t="s">
        <v>239</v>
      </c>
      <c r="B39" s="55"/>
      <c r="C39" s="56"/>
      <c r="D39" s="55">
        <v>0</v>
      </c>
      <c r="E39" s="39"/>
      <c r="F39" s="34"/>
      <c r="I39" s="51"/>
    </row>
    <row r="40" spans="1:9">
      <c r="A40" s="43"/>
      <c r="B40" s="62"/>
      <c r="C40" s="62"/>
      <c r="D40" s="62">
        <v>0</v>
      </c>
      <c r="E40" s="39"/>
      <c r="F40" s="34"/>
      <c r="I40" s="51"/>
    </row>
    <row r="41" spans="1:9">
      <c r="A41" s="44" t="s">
        <v>240</v>
      </c>
      <c r="B41" s="63"/>
      <c r="C41" s="63"/>
      <c r="D41" s="63">
        <v>0</v>
      </c>
      <c r="E41" s="40"/>
      <c r="F41" s="34"/>
      <c r="I41" s="51"/>
    </row>
    <row r="42" spans="1:9">
      <c r="A42" s="43" t="s">
        <v>241</v>
      </c>
      <c r="B42" s="59"/>
      <c r="C42" s="59"/>
      <c r="D42" s="59">
        <v>0</v>
      </c>
      <c r="E42" s="40"/>
      <c r="F42" s="34"/>
      <c r="I42" s="51"/>
    </row>
    <row r="43" spans="1:9">
      <c r="A43" s="46" t="s">
        <v>242</v>
      </c>
      <c r="B43" s="55"/>
      <c r="C43" s="56"/>
      <c r="D43" s="55">
        <v>0</v>
      </c>
      <c r="E43" s="39"/>
      <c r="F43" s="34"/>
      <c r="I43" s="51"/>
    </row>
    <row r="44" spans="1:9">
      <c r="A44" s="46" t="s">
        <v>243</v>
      </c>
      <c r="B44" s="55"/>
      <c r="C44" s="56"/>
      <c r="D44" s="55">
        <v>0</v>
      </c>
      <c r="E44" s="39"/>
      <c r="F44" s="34"/>
      <c r="I44" s="51"/>
    </row>
    <row r="45" spans="1:9">
      <c r="A45" s="47"/>
      <c r="B45" s="62"/>
      <c r="C45" s="62"/>
      <c r="D45" s="62">
        <v>0</v>
      </c>
      <c r="E45" s="39"/>
      <c r="F45" s="34"/>
      <c r="I45" s="51"/>
    </row>
    <row r="46" spans="1:9">
      <c r="A46" s="43" t="s">
        <v>244</v>
      </c>
      <c r="B46" s="63"/>
      <c r="C46" s="63"/>
      <c r="D46" s="63">
        <v>0</v>
      </c>
      <c r="E46" s="40"/>
      <c r="F46" s="34"/>
      <c r="I46" s="51"/>
    </row>
    <row r="47" spans="1:9">
      <c r="A47" s="46" t="s">
        <v>242</v>
      </c>
      <c r="B47" s="55"/>
      <c r="C47" s="56"/>
      <c r="D47" s="55">
        <v>0</v>
      </c>
      <c r="E47" s="34"/>
      <c r="F47" s="34"/>
      <c r="I47" s="51"/>
    </row>
    <row r="48" spans="1:9">
      <c r="A48" s="46" t="s">
        <v>243</v>
      </c>
      <c r="B48" s="55"/>
      <c r="C48" s="56"/>
      <c r="D48" s="55">
        <v>0</v>
      </c>
      <c r="E48" s="34"/>
      <c r="F48" s="34"/>
      <c r="I48" s="51"/>
    </row>
    <row r="49" spans="1:9">
      <c r="B49" s="63"/>
      <c r="C49" s="63"/>
      <c r="D49" s="63">
        <v>0</v>
      </c>
      <c r="E49" s="34"/>
      <c r="I49" s="51"/>
    </row>
    <row r="50" spans="1:9">
      <c r="A50" s="44" t="s">
        <v>245</v>
      </c>
      <c r="B50" s="64">
        <f>B35</f>
        <v>741261368</v>
      </c>
      <c r="D50" s="64">
        <v>533343965</v>
      </c>
      <c r="I50" s="51"/>
    </row>
    <row r="51" spans="1:9">
      <c r="A51" s="44"/>
      <c r="D51" s="52">
        <v>0</v>
      </c>
      <c r="I51" s="51"/>
    </row>
    <row r="52" spans="1:9">
      <c r="A52" s="45" t="s">
        <v>223</v>
      </c>
      <c r="D52" s="52">
        <v>0</v>
      </c>
      <c r="I52" s="51"/>
    </row>
    <row r="53" spans="1:9">
      <c r="A53" s="44"/>
      <c r="D53" s="52">
        <v>0</v>
      </c>
      <c r="I53" s="51"/>
    </row>
    <row r="54" spans="1:9">
      <c r="A54" s="44" t="s">
        <v>246</v>
      </c>
      <c r="D54" s="52">
        <v>0</v>
      </c>
      <c r="I54" s="51"/>
    </row>
    <row r="55" spans="1:9">
      <c r="A55" s="43" t="s">
        <v>247</v>
      </c>
      <c r="B55" s="55"/>
      <c r="C55" s="56"/>
      <c r="D55" s="55">
        <v>0</v>
      </c>
      <c r="I55" s="51"/>
    </row>
    <row r="56" spans="1:9">
      <c r="A56" s="43" t="s">
        <v>220</v>
      </c>
      <c r="B56" s="55"/>
      <c r="C56" s="56"/>
      <c r="D56" s="55">
        <v>0</v>
      </c>
      <c r="I56" s="51"/>
    </row>
    <row r="57" spans="1:9">
      <c r="A57" s="50" t="s">
        <v>214</v>
      </c>
      <c r="B57" s="55"/>
      <c r="C57" s="56"/>
      <c r="D57" s="55">
        <v>0</v>
      </c>
      <c r="I57" s="51"/>
    </row>
    <row r="58" spans="1:9">
      <c r="A58" s="43" t="s">
        <v>248</v>
      </c>
      <c r="B58" s="55"/>
      <c r="C58" s="56"/>
      <c r="D58" s="55">
        <v>0</v>
      </c>
      <c r="I58" s="51"/>
    </row>
    <row r="59" spans="1:9">
      <c r="A59" s="44" t="s">
        <v>222</v>
      </c>
      <c r="B59" s="64">
        <f>SUM(B55:B58)</f>
        <v>0</v>
      </c>
      <c r="D59" s="64">
        <v>0</v>
      </c>
      <c r="I59" s="51"/>
    </row>
    <row r="60" spans="1:9">
      <c r="A60" s="42"/>
      <c r="D60" s="52">
        <v>0</v>
      </c>
      <c r="I60" s="51"/>
    </row>
    <row r="61" spans="1:9">
      <c r="A61" s="44" t="s">
        <v>249</v>
      </c>
      <c r="D61" s="52">
        <v>0</v>
      </c>
      <c r="I61" s="51"/>
    </row>
    <row r="62" spans="1:9">
      <c r="A62" s="43" t="s">
        <v>218</v>
      </c>
      <c r="B62" s="55"/>
      <c r="C62" s="56"/>
      <c r="D62" s="55">
        <v>0</v>
      </c>
      <c r="I62" s="51"/>
    </row>
    <row r="63" spans="1:9">
      <c r="A63" s="43" t="s">
        <v>219</v>
      </c>
      <c r="B63" s="55"/>
      <c r="C63" s="56"/>
      <c r="D63" s="55">
        <v>0</v>
      </c>
      <c r="I63" s="51"/>
    </row>
    <row r="64" spans="1:9">
      <c r="A64" s="43" t="s">
        <v>250</v>
      </c>
      <c r="B64" s="55"/>
      <c r="C64" s="56"/>
      <c r="D64" s="55">
        <v>0</v>
      </c>
      <c r="I64" s="51"/>
    </row>
    <row r="65" spans="1:9">
      <c r="A65" s="50" t="s">
        <v>214</v>
      </c>
      <c r="B65" s="55"/>
      <c r="C65" s="56"/>
      <c r="D65" s="55">
        <v>0</v>
      </c>
      <c r="I65" s="51"/>
    </row>
    <row r="66" spans="1:9">
      <c r="A66" s="43" t="s">
        <v>251</v>
      </c>
      <c r="B66" s="55"/>
      <c r="C66" s="56"/>
      <c r="D66" s="55">
        <v>0</v>
      </c>
      <c r="I66" s="51"/>
    </row>
    <row r="67" spans="1:9">
      <c r="A67" s="44" t="s">
        <v>222</v>
      </c>
      <c r="B67" s="64">
        <f>SUM(B62:B66)</f>
        <v>0</v>
      </c>
      <c r="D67" s="64">
        <v>0</v>
      </c>
      <c r="I67" s="51"/>
    </row>
    <row r="68" spans="1:9">
      <c r="A68" s="42"/>
      <c r="D68" s="52">
        <v>0</v>
      </c>
      <c r="I68" s="51"/>
    </row>
    <row r="69" spans="1:9">
      <c r="A69" s="44" t="s">
        <v>252</v>
      </c>
      <c r="B69" s="64">
        <f>SUM(B59,B67)</f>
        <v>0</v>
      </c>
      <c r="D69" s="64">
        <v>0</v>
      </c>
      <c r="I69" s="51"/>
    </row>
    <row r="70" spans="1:9">
      <c r="A70" s="42"/>
      <c r="B70" s="64"/>
      <c r="D70" s="64">
        <v>0</v>
      </c>
      <c r="I70" s="51"/>
    </row>
    <row r="71" spans="1:9" ht="15.75" thickBot="1">
      <c r="A71" s="44" t="s">
        <v>253</v>
      </c>
      <c r="B71" s="65">
        <v>741261368</v>
      </c>
      <c r="D71" s="65">
        <v>533343965</v>
      </c>
      <c r="I71" s="51"/>
    </row>
    <row r="72" spans="1:9" ht="15.75" thickTop="1">
      <c r="A72" s="43"/>
      <c r="I72" s="51"/>
    </row>
    <row r="73" spans="1:9">
      <c r="A73" s="45" t="s">
        <v>221</v>
      </c>
    </row>
    <row r="74" spans="1:9">
      <c r="A74" s="43" t="s">
        <v>238</v>
      </c>
      <c r="B74" s="66"/>
      <c r="D74" s="66"/>
    </row>
    <row r="75" spans="1:9">
      <c r="A75" s="43" t="s">
        <v>239</v>
      </c>
      <c r="B75" s="66"/>
      <c r="D75" s="66"/>
    </row>
  </sheetData>
  <pageMargins left="0.70866141732283472" right="0.70866141732283472" top="0.17" bottom="0.17" header="0.31496062992125984" footer="0.31496062992125984"/>
  <pageSetup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AD1510E-B5C6-4EC4-BAB1-569AFC44C6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8DF195-1BE8-4E6F-A6DD-069BAEC8B3E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356BF8-D1DA-458F-AE75-E3BA2970B2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Pagi Fejzolli</cp:lastModifiedBy>
  <cp:lastPrinted>2025-08-01T11:42:30Z</cp:lastPrinted>
  <dcterms:created xsi:type="dcterms:W3CDTF">2012-01-19T09:31:29Z</dcterms:created>
  <dcterms:modified xsi:type="dcterms:W3CDTF">2025-08-01T14:22:30Z</dcterms:modified>
</cp:coreProperties>
</file>